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eer" sheetId="1" r:id="rId1"/>
    <sheet name="Grundoperationen" sheetId="2" r:id="rId2"/>
    <sheet name="Ausfüllen" sheetId="3" r:id="rId3"/>
    <sheet name="Auswertung" sheetId="4" r:id="rId4"/>
    <sheet name="Datum+Zeit" sheetId="5" r:id="rId5"/>
    <sheet name="Prozent+Zins" sheetId="6" r:id="rId6"/>
  </sheets>
  <definedNames/>
  <calcPr fullCalcOnLoad="1"/>
</workbook>
</file>

<file path=xl/sharedStrings.xml><?xml version="1.0" encoding="utf-8"?>
<sst xmlns="http://schemas.openxmlformats.org/spreadsheetml/2006/main" count="110" uniqueCount="79">
  <si>
    <t>Januar</t>
  </si>
  <si>
    <t>Filiale 1</t>
  </si>
  <si>
    <t>Total</t>
  </si>
  <si>
    <t>Schnitt</t>
  </si>
  <si>
    <t>Jahr 2000</t>
  </si>
  <si>
    <t>Saftladen GmbH</t>
  </si>
  <si>
    <t>Grundoperationen</t>
  </si>
  <si>
    <t>Variable 1</t>
  </si>
  <si>
    <t>Variable 2</t>
  </si>
  <si>
    <t>Addition</t>
  </si>
  <si>
    <t>Multiplikation</t>
  </si>
  <si>
    <t>Subtraktion</t>
  </si>
  <si>
    <t>Division</t>
  </si>
  <si>
    <t>Potenzieren</t>
  </si>
  <si>
    <t>Rest</t>
  </si>
  <si>
    <t>Konstante</t>
  </si>
  <si>
    <t>Variable</t>
  </si>
  <si>
    <t>Auswertung</t>
  </si>
  <si>
    <t>Daten</t>
  </si>
  <si>
    <t>Summe</t>
  </si>
  <si>
    <t>Höchstwert</t>
  </si>
  <si>
    <t>Tiefstwert</t>
  </si>
  <si>
    <t>Mittelwert</t>
  </si>
  <si>
    <t>Anzahl Zahlen</t>
  </si>
  <si>
    <t>Anzahl Einträge</t>
  </si>
  <si>
    <t>Anzahl leere Zellen</t>
  </si>
  <si>
    <t>Anzahl Texte</t>
  </si>
  <si>
    <t>Leeres Tabellenblatt</t>
  </si>
  <si>
    <t>Meier</t>
  </si>
  <si>
    <t>unformatiert</t>
  </si>
  <si>
    <t>formatiert</t>
  </si>
  <si>
    <t>ZH 485 100</t>
  </si>
  <si>
    <t>481.98.387.111</t>
  </si>
  <si>
    <t>Prozent</t>
  </si>
  <si>
    <t>Datum &amp; Zeit</t>
  </si>
  <si>
    <t>Heutiges Datum</t>
  </si>
  <si>
    <t>Aktuelle Zeit</t>
  </si>
  <si>
    <t>Jahr</t>
  </si>
  <si>
    <t>Stunde</t>
  </si>
  <si>
    <t>Monat</t>
  </si>
  <si>
    <t>Minute</t>
  </si>
  <si>
    <t>Tag</t>
  </si>
  <si>
    <t>Sekunde</t>
  </si>
  <si>
    <t>Wochentag A</t>
  </si>
  <si>
    <t>Wochentag B</t>
  </si>
  <si>
    <t>Datumsdifferenz</t>
  </si>
  <si>
    <t>1. Datum</t>
  </si>
  <si>
    <t>2. Datum</t>
  </si>
  <si>
    <t>Differenz</t>
  </si>
  <si>
    <t>in Tagen</t>
  </si>
  <si>
    <t>in Monaten</t>
  </si>
  <si>
    <t>in Jahren</t>
  </si>
  <si>
    <t>Zeitdifferenz</t>
  </si>
  <si>
    <t>Start</t>
  </si>
  <si>
    <t>Ende</t>
  </si>
  <si>
    <t>Dauer</t>
  </si>
  <si>
    <t>Gleicher Tag</t>
  </si>
  <si>
    <t>Verschiedene Tage</t>
  </si>
  <si>
    <t>Umwandeln</t>
  </si>
  <si>
    <t>Ausgangswert</t>
  </si>
  <si>
    <t>Zeitwert</t>
  </si>
  <si>
    <t>Ergebnis</t>
  </si>
  <si>
    <t>Uhrzeit &gt; Dezimalzeit</t>
  </si>
  <si>
    <t>Dezimalzeit &gt; Uhrzeit</t>
  </si>
  <si>
    <t>Textausgabe</t>
  </si>
  <si>
    <t>Prozent- &amp; Zinsrechnung</t>
  </si>
  <si>
    <t>Formatierung</t>
  </si>
  <si>
    <t>Dezimalwert</t>
  </si>
  <si>
    <t>~Standard~</t>
  </si>
  <si>
    <t>Prozentwert</t>
  </si>
  <si>
    <t>~Prozent~</t>
  </si>
  <si>
    <t>~% direkt~</t>
  </si>
  <si>
    <t>Betrag</t>
  </si>
  <si>
    <t>Bruttopreis</t>
  </si>
  <si>
    <t>Rabatt</t>
  </si>
  <si>
    <t>Nettopreis</t>
  </si>
  <si>
    <t>Start-Kapital</t>
  </si>
  <si>
    <t>Zins</t>
  </si>
  <si>
    <t>End-Kapital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</si>
</sst>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* #,##0.000_ ;_ * \-#,##0.000_ ;_ * &quot;-&quot;??_ ;_ @_ "/>
    <numFmt numFmtId="171" formatCode="_ * #,##0.0_ ;_ * \-#,##0.0_ ;_ * &quot;-&quot;??_ ;_ @_ "/>
    <numFmt numFmtId="172" formatCode="_ * #,##0_ ;_ * \-#,##0_ ;_ * &quot;-&quot;??_ ;_ @_ "/>
    <numFmt numFmtId="173" formatCode="d/\ mmm/\ yy"/>
    <numFmt numFmtId="174" formatCode="h:mm"/>
    <numFmt numFmtId="175" formatCode="&quot;SFr.&quot;\ #,##0.00"/>
    <numFmt numFmtId="176" formatCode="00000"/>
    <numFmt numFmtId="177" formatCode="0.0"/>
    <numFmt numFmtId="178" formatCode="[hh]:mm"/>
    <numFmt numFmtId="179" formatCode="h:mm:ss"/>
    <numFmt numFmtId="180" formatCode="[hh]"/>
    <numFmt numFmtId="181" formatCode="[mm]"/>
    <numFmt numFmtId="182" formatCode="0.00000"/>
    <numFmt numFmtId="183" formatCode="0.000000"/>
    <numFmt numFmtId="184" formatCode="0.0000000"/>
    <numFmt numFmtId="185" formatCode="0.000"/>
    <numFmt numFmtId="186" formatCode="[$$-409]#,##0"/>
    <numFmt numFmtId="187" formatCode="0.000E+00"/>
    <numFmt numFmtId="188" formatCode="\D\-00000"/>
    <numFmt numFmtId="189" formatCode="mmm\ yyyy"/>
    <numFmt numFmtId="190" formatCode="d/\ mmmm\ yyyy"/>
    <numFmt numFmtId="191" formatCode="d/m"/>
    <numFmt numFmtId="192" formatCode="d/m/yy\ h:mm\ AM/PM"/>
    <numFmt numFmtId="193" formatCode="d/m/yy\ h:mm"/>
    <numFmt numFmtId="194" formatCode="0.0%"/>
    <numFmt numFmtId="195" formatCode="yyyy\ &quot;im&quot;\ mmmm"/>
    <numFmt numFmtId="196" formatCode="h\ &quot;St.&quot;\ mm\ &quot;min.&quot;"/>
  </numFmts>
  <fonts count="11">
    <font>
      <sz val="10"/>
      <name val="Arial"/>
      <family val="0"/>
    </font>
    <font>
      <b/>
      <sz val="10"/>
      <name val="Arial"/>
      <family val="2"/>
    </font>
    <font>
      <sz val="22"/>
      <name val="Arial"/>
      <family val="2"/>
    </font>
    <font>
      <b/>
      <i/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9" fontId="0" fillId="0" borderId="3" xfId="20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2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173" fontId="0" fillId="0" borderId="3" xfId="0" applyNumberFormat="1" applyBorder="1" applyAlignment="1">
      <alignment/>
    </xf>
    <xf numFmtId="174" fontId="0" fillId="0" borderId="3" xfId="20" applyNumberFormat="1" applyBorder="1" applyAlignment="1">
      <alignment/>
    </xf>
    <xf numFmtId="13" fontId="0" fillId="0" borderId="3" xfId="0" applyNumberFormat="1" applyBorder="1" applyAlignment="1">
      <alignment/>
    </xf>
    <xf numFmtId="9" fontId="0" fillId="0" borderId="3" xfId="19" applyBorder="1" applyAlignment="1">
      <alignment/>
    </xf>
    <xf numFmtId="173" fontId="3" fillId="0" borderId="3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/>
    </xf>
    <xf numFmtId="174" fontId="5" fillId="0" borderId="3" xfId="20" applyNumberFormat="1" applyFont="1" applyBorder="1" applyAlignment="1">
      <alignment horizontal="center"/>
    </xf>
    <xf numFmtId="0" fontId="0" fillId="0" borderId="4" xfId="0" applyNumberFormat="1" applyBorder="1" applyAlignment="1" quotePrefix="1">
      <alignment horizontal="center"/>
    </xf>
    <xf numFmtId="0" fontId="0" fillId="0" borderId="4" xfId="0" applyNumberFormat="1" applyBorder="1" applyAlignment="1" quotePrefix="1">
      <alignment horizontal="left"/>
    </xf>
    <xf numFmtId="0" fontId="0" fillId="0" borderId="3" xfId="2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14" fontId="8" fillId="0" borderId="5" xfId="0" applyNumberFormat="1" applyFont="1" applyBorder="1" applyAlignment="1">
      <alignment horizontal="center" vertical="center"/>
    </xf>
    <xf numFmtId="0" fontId="9" fillId="0" borderId="0" xfId="0" applyFont="1" applyAlignment="1" quotePrefix="1">
      <alignment horizontal="left" vertical="center"/>
    </xf>
    <xf numFmtId="20" fontId="8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0" fontId="10" fillId="0" borderId="0" xfId="0" applyFont="1" applyAlignment="1" quotePrefix="1">
      <alignment vertical="center"/>
    </xf>
    <xf numFmtId="0" fontId="9" fillId="0" borderId="0" xfId="0" applyFont="1" applyFill="1" applyBorder="1" applyAlignment="1" quotePrefix="1">
      <alignment horizontal="left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20" fontId="8" fillId="0" borderId="5" xfId="0" applyNumberFormat="1" applyFont="1" applyFill="1" applyBorder="1" applyAlignment="1">
      <alignment horizontal="center" vertical="center"/>
    </xf>
    <xf numFmtId="178" fontId="0" fillId="3" borderId="5" xfId="0" applyNumberFormat="1" applyFont="1" applyFill="1" applyBorder="1" applyAlignment="1">
      <alignment horizontal="center" vertical="center"/>
    </xf>
    <xf numFmtId="22" fontId="8" fillId="0" borderId="5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14" fontId="10" fillId="0" borderId="0" xfId="0" applyNumberFormat="1" applyFont="1" applyAlignment="1" quotePrefix="1">
      <alignment vertical="center"/>
    </xf>
    <xf numFmtId="0" fontId="8" fillId="0" borderId="5" xfId="0" applyNumberFormat="1" applyFont="1" applyFill="1" applyBorder="1" applyAlignment="1">
      <alignment horizontal="center" vertical="center"/>
    </xf>
    <xf numFmtId="20" fontId="0" fillId="3" borderId="5" xfId="0" applyNumberFormat="1" applyFont="1" applyFill="1" applyBorder="1" applyAlignment="1">
      <alignment horizontal="center" vertical="center"/>
    </xf>
    <xf numFmtId="9" fontId="0" fillId="0" borderId="0" xfId="19" applyFont="1" applyAlignment="1">
      <alignment horizontal="center"/>
    </xf>
    <xf numFmtId="169" fontId="0" fillId="0" borderId="0" xfId="20" applyFont="1" applyAlignment="1">
      <alignment horizontal="center"/>
    </xf>
    <xf numFmtId="9" fontId="0" fillId="0" borderId="0" xfId="19" applyFont="1" applyAlignment="1">
      <alignment/>
    </xf>
    <xf numFmtId="0" fontId="0" fillId="0" borderId="0" xfId="19" applyNumberFormat="1" applyFont="1" applyAlignment="1">
      <alignment horizontal="center"/>
    </xf>
    <xf numFmtId="0" fontId="0" fillId="0" borderId="0" xfId="2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8" fillId="0" borderId="1" xfId="0" applyNumberFormat="1" applyFont="1" applyBorder="1" applyAlignment="1">
      <alignment/>
    </xf>
    <xf numFmtId="0" fontId="0" fillId="0" borderId="0" xfId="19" applyNumberFormat="1" applyFont="1" applyAlignment="1">
      <alignment/>
    </xf>
    <xf numFmtId="0" fontId="1" fillId="0" borderId="6" xfId="19" applyNumberFormat="1" applyFont="1" applyBorder="1" applyAlignment="1">
      <alignment horizontal="left"/>
    </xf>
    <xf numFmtId="0" fontId="8" fillId="0" borderId="3" xfId="0" applyNumberFormat="1" applyFont="1" applyBorder="1" applyAlignment="1">
      <alignment/>
    </xf>
    <xf numFmtId="0" fontId="0" fillId="3" borderId="7" xfId="19" applyNumberFormat="1" applyFont="1" applyFill="1" applyBorder="1" applyAlignment="1">
      <alignment horizontal="center"/>
    </xf>
    <xf numFmtId="0" fontId="0" fillId="3" borderId="7" xfId="0" applyNumberFormat="1" applyFont="1" applyFill="1" applyBorder="1" applyAlignment="1">
      <alignment horizontal="center"/>
    </xf>
    <xf numFmtId="0" fontId="0" fillId="3" borderId="7" xfId="20" applyNumberFormat="1" applyFont="1" applyFill="1" applyBorder="1" applyAlignment="1">
      <alignment horizontal="center"/>
    </xf>
    <xf numFmtId="0" fontId="0" fillId="3" borderId="8" xfId="20" applyNumberFormat="1" applyFont="1" applyFill="1" applyBorder="1" applyAlignment="1">
      <alignment horizontal="center"/>
    </xf>
    <xf numFmtId="0" fontId="1" fillId="0" borderId="9" xfId="20" applyNumberFormat="1" applyFont="1" applyBorder="1" applyAlignment="1">
      <alignment horizontal="left"/>
    </xf>
    <xf numFmtId="0" fontId="0" fillId="3" borderId="0" xfId="19" applyNumberFormat="1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0" fontId="0" fillId="3" borderId="0" xfId="20" applyNumberFormat="1" applyFont="1" applyFill="1" applyBorder="1" applyAlignment="1">
      <alignment horizontal="center"/>
    </xf>
    <xf numFmtId="0" fontId="0" fillId="3" borderId="10" xfId="2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8" fillId="0" borderId="4" xfId="0" applyNumberFormat="1" applyFont="1" applyBorder="1" applyAlignment="1">
      <alignment/>
    </xf>
    <xf numFmtId="0" fontId="0" fillId="3" borderId="12" xfId="19" applyNumberFormat="1" applyFont="1" applyFill="1" applyBorder="1" applyAlignment="1">
      <alignment horizontal="center"/>
    </xf>
    <xf numFmtId="0" fontId="0" fillId="3" borderId="12" xfId="0" applyNumberFormat="1" applyFont="1" applyFill="1" applyBorder="1" applyAlignment="1">
      <alignment horizontal="center"/>
    </xf>
    <xf numFmtId="0" fontId="0" fillId="3" borderId="12" xfId="20" applyNumberFormat="1" applyFont="1" applyFill="1" applyBorder="1" applyAlignment="1">
      <alignment horizontal="center"/>
    </xf>
    <xf numFmtId="0" fontId="0" fillId="3" borderId="13" xfId="20" applyNumberFormat="1" applyFont="1" applyFill="1" applyBorder="1" applyAlignment="1">
      <alignment horizontal="center"/>
    </xf>
    <xf numFmtId="9" fontId="1" fillId="0" borderId="14" xfId="19" applyFont="1" applyBorder="1" applyAlignment="1">
      <alignment horizontal="center"/>
    </xf>
    <xf numFmtId="169" fontId="1" fillId="0" borderId="15" xfId="20" applyFont="1" applyBorder="1" applyAlignment="1">
      <alignment horizontal="center"/>
    </xf>
    <xf numFmtId="0" fontId="1" fillId="0" borderId="2" xfId="0" applyFont="1" applyBorder="1" applyAlignment="1">
      <alignment/>
    </xf>
    <xf numFmtId="9" fontId="0" fillId="3" borderId="9" xfId="19" applyFont="1" applyFill="1" applyBorder="1" applyAlignment="1">
      <alignment horizontal="center"/>
    </xf>
    <xf numFmtId="169" fontId="0" fillId="3" borderId="10" xfId="2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9" fontId="0" fillId="3" borderId="11" xfId="19" applyFont="1" applyFill="1" applyBorder="1" applyAlignment="1">
      <alignment horizontal="center"/>
    </xf>
    <xf numFmtId="169" fontId="0" fillId="3" borderId="13" xfId="2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sheetData>
    <row r="1" ht="27">
      <c r="A1" s="3" t="s">
        <v>27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2" sqref="A2"/>
    </sheetView>
  </sheetViews>
  <sheetFormatPr defaultColWidth="11.421875" defaultRowHeight="12.75"/>
  <cols>
    <col min="1" max="1" width="14.57421875" style="0" customWidth="1"/>
  </cols>
  <sheetData>
    <row r="1" ht="27">
      <c r="A1" s="3" t="s">
        <v>6</v>
      </c>
    </row>
    <row r="4" spans="1:8" ht="12.75">
      <c r="A4" s="13" t="s">
        <v>7</v>
      </c>
      <c r="B4" s="12">
        <v>8</v>
      </c>
      <c r="C4" s="12">
        <v>27</v>
      </c>
      <c r="D4" s="12"/>
      <c r="E4" s="12"/>
      <c r="F4" s="12"/>
      <c r="G4" s="12"/>
      <c r="H4" s="2"/>
    </row>
    <row r="5" spans="1:8" ht="12.75">
      <c r="A5" s="13" t="s">
        <v>8</v>
      </c>
      <c r="B5" s="12">
        <v>4</v>
      </c>
      <c r="C5" s="12"/>
      <c r="D5" s="12"/>
      <c r="E5" s="12"/>
      <c r="F5" s="12"/>
      <c r="G5" s="1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11" t="s">
        <v>9</v>
      </c>
      <c r="B7" s="12"/>
      <c r="C7" s="12"/>
      <c r="D7" s="12"/>
      <c r="E7" s="12"/>
      <c r="F7" s="12"/>
      <c r="G7" s="12"/>
      <c r="H7" s="2"/>
    </row>
    <row r="8" spans="1:8" ht="12.75">
      <c r="A8" s="11" t="s">
        <v>11</v>
      </c>
      <c r="B8" s="12"/>
      <c r="C8" s="12"/>
      <c r="D8" s="12"/>
      <c r="E8" s="12"/>
      <c r="F8" s="12"/>
      <c r="G8" s="12"/>
      <c r="H8" s="2"/>
    </row>
    <row r="9" spans="1:8" ht="12.75">
      <c r="A9" s="11" t="s">
        <v>10</v>
      </c>
      <c r="B9" s="12"/>
      <c r="C9" s="12"/>
      <c r="D9" s="12"/>
      <c r="E9" s="12"/>
      <c r="F9" s="12"/>
      <c r="G9" s="12"/>
      <c r="H9" s="2"/>
    </row>
    <row r="10" spans="1:8" ht="12.75">
      <c r="A10" s="11" t="s">
        <v>12</v>
      </c>
      <c r="B10" s="12"/>
      <c r="C10" s="12"/>
      <c r="D10" s="12"/>
      <c r="E10" s="12"/>
      <c r="F10" s="12"/>
      <c r="G10" s="12"/>
      <c r="H10" s="2"/>
    </row>
    <row r="11" spans="1:8" ht="12.75">
      <c r="A11" s="11" t="s">
        <v>14</v>
      </c>
      <c r="B11" s="12"/>
      <c r="C11" s="12"/>
      <c r="D11" s="12"/>
      <c r="E11" s="12"/>
      <c r="F11" s="12"/>
      <c r="G11" s="12"/>
      <c r="H11" s="2"/>
    </row>
    <row r="12" spans="1:8" ht="12.75">
      <c r="A12" s="11" t="s">
        <v>13</v>
      </c>
      <c r="B12" s="12"/>
      <c r="C12" s="12"/>
      <c r="D12" s="12"/>
      <c r="E12" s="12"/>
      <c r="F12" s="12"/>
      <c r="G12" s="12"/>
      <c r="H12" s="2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13" t="s">
        <v>15</v>
      </c>
      <c r="B15" s="12">
        <v>64</v>
      </c>
      <c r="C15" s="2"/>
      <c r="D15" s="2"/>
      <c r="E15" s="2"/>
      <c r="F15" s="2"/>
      <c r="G15" s="2"/>
      <c r="H15" s="2"/>
    </row>
    <row r="16" spans="4:8" ht="12.75">
      <c r="D16" s="2"/>
      <c r="E16" s="2"/>
      <c r="F16" s="2"/>
      <c r="G16" s="2"/>
      <c r="H16" s="2"/>
    </row>
    <row r="17" spans="1:8" ht="12.75">
      <c r="A17" s="13" t="s">
        <v>16</v>
      </c>
      <c r="B17" s="12">
        <v>4</v>
      </c>
      <c r="C17" s="12">
        <v>7</v>
      </c>
      <c r="D17" s="12">
        <v>11</v>
      </c>
      <c r="E17" s="12"/>
      <c r="F17" s="12"/>
      <c r="G17" s="12"/>
      <c r="H17" s="2"/>
    </row>
    <row r="18" spans="1:8" ht="12.75">
      <c r="A18" s="11" t="s">
        <v>9</v>
      </c>
      <c r="B18" s="12"/>
      <c r="C18" s="12"/>
      <c r="D18" s="12"/>
      <c r="E18" s="12"/>
      <c r="F18" s="12"/>
      <c r="G18" s="12"/>
      <c r="H18" s="2"/>
    </row>
    <row r="19" spans="1:8" ht="12.75">
      <c r="A19" s="11" t="s">
        <v>11</v>
      </c>
      <c r="B19" s="12"/>
      <c r="C19" s="12"/>
      <c r="D19" s="12"/>
      <c r="E19" s="12"/>
      <c r="F19" s="12"/>
      <c r="G19" s="12"/>
      <c r="H19" s="2"/>
    </row>
    <row r="20" spans="1:8" ht="12.75">
      <c r="A20" s="11" t="s">
        <v>10</v>
      </c>
      <c r="B20" s="12"/>
      <c r="C20" s="12"/>
      <c r="D20" s="12"/>
      <c r="E20" s="12"/>
      <c r="F20" s="12"/>
      <c r="G20" s="12"/>
      <c r="H20" s="2"/>
    </row>
    <row r="21" spans="1:8" ht="12.75">
      <c r="A21" s="11" t="s">
        <v>12</v>
      </c>
      <c r="B21" s="12"/>
      <c r="C21" s="12"/>
      <c r="D21" s="12"/>
      <c r="E21" s="12"/>
      <c r="F21" s="12"/>
      <c r="G21" s="12"/>
      <c r="H21" s="2"/>
    </row>
    <row r="22" spans="1:8" ht="12.75">
      <c r="A22" s="11" t="s">
        <v>14</v>
      </c>
      <c r="B22" s="12"/>
      <c r="C22" s="12"/>
      <c r="D22" s="12"/>
      <c r="E22" s="12"/>
      <c r="F22" s="12"/>
      <c r="G22" s="12"/>
      <c r="H22" s="2"/>
    </row>
    <row r="23" spans="1:8" ht="12.75">
      <c r="A23" s="11" t="s">
        <v>13</v>
      </c>
      <c r="B23" s="12"/>
      <c r="C23" s="12"/>
      <c r="D23" s="12"/>
      <c r="E23" s="12"/>
      <c r="F23" s="12"/>
      <c r="G23" s="12"/>
      <c r="H23" s="2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"/>
    </sheetView>
  </sheetViews>
  <sheetFormatPr defaultColWidth="11.421875" defaultRowHeight="12.75"/>
  <cols>
    <col min="2" max="8" width="16.57421875" style="0" customWidth="1"/>
  </cols>
  <sheetData>
    <row r="1" spans="1:8" ht="27">
      <c r="A1" s="4" t="s">
        <v>5</v>
      </c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2.75">
      <c r="A3" s="5"/>
      <c r="B3" s="5"/>
      <c r="C3" s="5"/>
      <c r="D3" s="5"/>
      <c r="E3" s="5"/>
      <c r="F3" s="5"/>
      <c r="G3" s="5"/>
      <c r="H3" s="5"/>
    </row>
    <row r="4" spans="1:8" ht="18.75" customHeight="1">
      <c r="A4" s="8" t="s">
        <v>4</v>
      </c>
      <c r="B4" s="9" t="s">
        <v>1</v>
      </c>
      <c r="C4" s="9"/>
      <c r="D4" s="9"/>
      <c r="E4" s="9"/>
      <c r="F4" s="9"/>
      <c r="G4" s="8" t="s">
        <v>3</v>
      </c>
      <c r="H4" s="8" t="s">
        <v>2</v>
      </c>
    </row>
    <row r="5" spans="1:8" ht="18.75" customHeight="1">
      <c r="A5" s="10" t="s">
        <v>0</v>
      </c>
      <c r="B5" s="6">
        <v>2457810</v>
      </c>
      <c r="C5" s="6">
        <f>B5/6*4</f>
        <v>1638540</v>
      </c>
      <c r="D5" s="6">
        <f>C5*2</f>
        <v>3277080</v>
      </c>
      <c r="E5" s="6">
        <f>(B5+D5)/2</f>
        <v>2867445</v>
      </c>
      <c r="F5" s="6">
        <f>AVERAGE(C5:E5)</f>
        <v>2594355</v>
      </c>
      <c r="G5" s="7"/>
      <c r="H5" s="7"/>
    </row>
    <row r="6" spans="1:8" ht="18.75" customHeight="1">
      <c r="A6" s="10"/>
      <c r="B6" s="6">
        <v>2614872</v>
      </c>
      <c r="C6" s="6"/>
      <c r="D6" s="6"/>
      <c r="E6" s="6"/>
      <c r="F6" s="6"/>
      <c r="G6" s="7"/>
      <c r="H6" s="7"/>
    </row>
    <row r="7" spans="1:8" ht="18.75" customHeight="1">
      <c r="A7" s="10"/>
      <c r="B7" s="6">
        <v>2524782</v>
      </c>
      <c r="C7" s="6"/>
      <c r="D7" s="6"/>
      <c r="E7" s="6"/>
      <c r="F7" s="6"/>
      <c r="G7" s="7"/>
      <c r="H7" s="7"/>
    </row>
    <row r="8" spans="1:8" ht="18.75" customHeight="1">
      <c r="A8" s="10"/>
      <c r="B8" s="6"/>
      <c r="C8" s="6"/>
      <c r="D8" s="6"/>
      <c r="E8" s="6"/>
      <c r="F8" s="6"/>
      <c r="G8" s="7"/>
      <c r="H8" s="7"/>
    </row>
    <row r="9" spans="1:8" ht="18.75" customHeight="1">
      <c r="A9" s="10"/>
      <c r="B9" s="6"/>
      <c r="C9" s="6"/>
      <c r="D9" s="6"/>
      <c r="E9" s="6"/>
      <c r="F9" s="6"/>
      <c r="G9" s="7"/>
      <c r="H9" s="7"/>
    </row>
    <row r="10" spans="1:8" ht="18.75" customHeight="1">
      <c r="A10" s="10"/>
      <c r="B10" s="6"/>
      <c r="C10" s="6"/>
      <c r="D10" s="6"/>
      <c r="E10" s="6"/>
      <c r="F10" s="6"/>
      <c r="G10" s="7"/>
      <c r="H10" s="7"/>
    </row>
    <row r="11" spans="1:8" ht="18.75" customHeight="1">
      <c r="A11" s="10"/>
      <c r="B11" s="6"/>
      <c r="C11" s="6"/>
      <c r="D11" s="6"/>
      <c r="E11" s="6"/>
      <c r="F11" s="6"/>
      <c r="G11" s="7"/>
      <c r="H11" s="7"/>
    </row>
    <row r="12" spans="1:8" ht="18.75" customHeight="1">
      <c r="A12" s="10"/>
      <c r="B12" s="6"/>
      <c r="C12" s="6"/>
      <c r="D12" s="6"/>
      <c r="E12" s="6"/>
      <c r="F12" s="6"/>
      <c r="G12" s="7"/>
      <c r="H12" s="7"/>
    </row>
    <row r="13" spans="1:8" ht="18.75" customHeight="1">
      <c r="A13" s="10"/>
      <c r="B13" s="6"/>
      <c r="C13" s="6"/>
      <c r="D13" s="6"/>
      <c r="E13" s="6"/>
      <c r="F13" s="6"/>
      <c r="G13" s="7"/>
      <c r="H13" s="7"/>
    </row>
    <row r="14" spans="1:8" ht="18.75" customHeight="1">
      <c r="A14" s="10"/>
      <c r="B14" s="6"/>
      <c r="C14" s="6"/>
      <c r="D14" s="6"/>
      <c r="E14" s="6"/>
      <c r="F14" s="6"/>
      <c r="G14" s="7"/>
      <c r="H14" s="7"/>
    </row>
    <row r="15" spans="1:8" ht="18.75" customHeight="1">
      <c r="A15" s="10"/>
      <c r="B15" s="6"/>
      <c r="C15" s="6"/>
      <c r="D15" s="6"/>
      <c r="E15" s="6"/>
      <c r="F15" s="6"/>
      <c r="G15" s="7"/>
      <c r="H15" s="7"/>
    </row>
    <row r="16" spans="1:8" ht="18.75" customHeight="1">
      <c r="A16" s="10"/>
      <c r="B16" s="6"/>
      <c r="C16" s="6"/>
      <c r="D16" s="6"/>
      <c r="E16" s="6"/>
      <c r="F16" s="6"/>
      <c r="G16" s="7"/>
      <c r="H16" s="7"/>
    </row>
    <row r="17" spans="1:8" ht="18.75" customHeight="1">
      <c r="A17" s="8" t="s">
        <v>3</v>
      </c>
      <c r="B17" s="7"/>
      <c r="C17" s="7"/>
      <c r="D17" s="7"/>
      <c r="E17" s="7"/>
      <c r="F17" s="7"/>
      <c r="G17" s="7"/>
      <c r="H17" s="7"/>
    </row>
    <row r="18" spans="1:8" ht="18.75" customHeight="1">
      <c r="A18" s="8" t="s">
        <v>2</v>
      </c>
      <c r="B18" s="7"/>
      <c r="C18" s="7"/>
      <c r="D18" s="7"/>
      <c r="E18" s="7"/>
      <c r="F18" s="7"/>
      <c r="G18" s="7"/>
      <c r="H18" s="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11.421875" defaultRowHeight="12.75"/>
  <cols>
    <col min="1" max="1" width="19.8515625" style="0" customWidth="1"/>
    <col min="2" max="5" width="13.421875" style="0" customWidth="1"/>
  </cols>
  <sheetData>
    <row r="1" ht="27">
      <c r="A1" s="3" t="s">
        <v>17</v>
      </c>
    </row>
    <row r="4" spans="2:5" ht="12.75">
      <c r="B4" s="99" t="s">
        <v>29</v>
      </c>
      <c r="C4" s="100"/>
      <c r="D4" s="99" t="s">
        <v>30</v>
      </c>
      <c r="E4" s="100"/>
    </row>
    <row r="5" spans="1:5" ht="12.75">
      <c r="A5" s="18" t="s">
        <v>18</v>
      </c>
      <c r="B5" s="21">
        <v>16.8</v>
      </c>
      <c r="C5" s="21">
        <v>16.8</v>
      </c>
      <c r="D5" s="21">
        <f>B5</f>
        <v>16.8</v>
      </c>
      <c r="E5" s="21">
        <f>D5</f>
        <v>16.8</v>
      </c>
    </row>
    <row r="6" spans="1:5" ht="12.75">
      <c r="A6" s="19"/>
      <c r="B6" s="22">
        <v>78.5</v>
      </c>
      <c r="C6" s="22">
        <v>78.5</v>
      </c>
      <c r="D6" s="17">
        <f>B6</f>
        <v>78.5</v>
      </c>
      <c r="E6" s="17">
        <f>D6</f>
        <v>78.5</v>
      </c>
    </row>
    <row r="7" spans="1:5" ht="12.75">
      <c r="A7" s="19"/>
      <c r="B7" s="23"/>
      <c r="C7" s="23" t="s">
        <v>28</v>
      </c>
      <c r="D7" s="25"/>
      <c r="E7" s="29" t="s">
        <v>28</v>
      </c>
    </row>
    <row r="8" spans="1:5" ht="12.75">
      <c r="A8" s="19"/>
      <c r="B8" s="22">
        <v>0.6534722222222222</v>
      </c>
      <c r="C8" s="22">
        <v>0.6534722222222222</v>
      </c>
      <c r="D8" s="26">
        <f>B8</f>
        <v>0.6534722222222222</v>
      </c>
      <c r="E8" s="31">
        <f>D8</f>
        <v>0.6534722222222222</v>
      </c>
    </row>
    <row r="9" spans="1:5" ht="12.75">
      <c r="A9" s="19"/>
      <c r="B9" s="22"/>
      <c r="C9" s="34" t="s">
        <v>32</v>
      </c>
      <c r="D9" s="26"/>
      <c r="E9" s="34" t="s">
        <v>32</v>
      </c>
    </row>
    <row r="10" spans="1:5" ht="12.75">
      <c r="A10" s="19"/>
      <c r="B10" s="23">
        <v>0.84</v>
      </c>
      <c r="C10" s="23">
        <v>0.84</v>
      </c>
      <c r="D10" s="27">
        <f>B10</f>
        <v>0.84</v>
      </c>
      <c r="E10" s="27">
        <f>D10</f>
        <v>0.84</v>
      </c>
    </row>
    <row r="11" spans="1:5" ht="12.75">
      <c r="A11" s="19"/>
      <c r="B11" s="23"/>
      <c r="C11" s="23" t="s">
        <v>0</v>
      </c>
      <c r="D11" s="23"/>
      <c r="E11" s="30" t="s">
        <v>0</v>
      </c>
    </row>
    <row r="12" spans="1:5" ht="12.75">
      <c r="A12" s="19"/>
      <c r="B12" s="23">
        <v>0.59</v>
      </c>
      <c r="C12" s="23">
        <v>0.59</v>
      </c>
      <c r="D12" s="28">
        <v>0.59</v>
      </c>
      <c r="E12" s="28">
        <v>0.59</v>
      </c>
    </row>
    <row r="13" spans="1:5" ht="12.75">
      <c r="A13" s="19"/>
      <c r="B13" s="23"/>
      <c r="C13" s="23"/>
      <c r="D13" s="28"/>
      <c r="E13" s="28"/>
    </row>
    <row r="14" spans="1:5" ht="12.75">
      <c r="A14" s="19"/>
      <c r="B14" s="23">
        <v>35886</v>
      </c>
      <c r="C14" s="23">
        <v>35886</v>
      </c>
      <c r="D14" s="25">
        <f>B14</f>
        <v>35886</v>
      </c>
      <c r="E14" s="25">
        <f>D14</f>
        <v>35886</v>
      </c>
    </row>
    <row r="15" spans="1:5" ht="12.75">
      <c r="A15" s="20"/>
      <c r="B15" s="24"/>
      <c r="C15" s="33" t="s">
        <v>31</v>
      </c>
      <c r="D15" s="24"/>
      <c r="E15" s="32" t="s">
        <v>31</v>
      </c>
    </row>
    <row r="16" ht="12.75">
      <c r="A16" s="1"/>
    </row>
    <row r="17" spans="1:5" ht="12.75">
      <c r="A17" s="18" t="s">
        <v>19</v>
      </c>
      <c r="B17" s="14"/>
      <c r="C17" s="14"/>
      <c r="D17" s="14"/>
      <c r="E17" s="14"/>
    </row>
    <row r="18" spans="1:5" ht="12.75">
      <c r="A18" s="19" t="s">
        <v>22</v>
      </c>
      <c r="B18" s="15"/>
      <c r="C18" s="15"/>
      <c r="D18" s="15"/>
      <c r="E18" s="15"/>
    </row>
    <row r="19" spans="1:5" ht="12.75">
      <c r="A19" s="19" t="s">
        <v>20</v>
      </c>
      <c r="B19" s="15"/>
      <c r="C19" s="15"/>
      <c r="D19" s="15"/>
      <c r="E19" s="15"/>
    </row>
    <row r="20" spans="1:5" ht="12.75">
      <c r="A20" s="20" t="s">
        <v>21</v>
      </c>
      <c r="B20" s="16"/>
      <c r="C20" s="16"/>
      <c r="D20" s="16"/>
      <c r="E20" s="16"/>
    </row>
    <row r="21" ht="12.75">
      <c r="A21" s="1"/>
    </row>
    <row r="22" spans="1:5" ht="12.75">
      <c r="A22" s="18" t="s">
        <v>23</v>
      </c>
      <c r="B22" s="14"/>
      <c r="C22" s="14"/>
      <c r="D22" s="14"/>
      <c r="E22" s="14"/>
    </row>
    <row r="23" spans="1:5" ht="12.75">
      <c r="A23" s="19" t="s">
        <v>24</v>
      </c>
      <c r="B23" s="15"/>
      <c r="C23" s="15"/>
      <c r="D23" s="15"/>
      <c r="E23" s="15"/>
    </row>
    <row r="24" spans="1:5" ht="12.75">
      <c r="A24" s="19" t="s">
        <v>26</v>
      </c>
      <c r="B24" s="15"/>
      <c r="C24" s="15"/>
      <c r="D24" s="15"/>
      <c r="E24" s="15"/>
    </row>
    <row r="25" spans="1:5" ht="12.75">
      <c r="A25" s="20" t="s">
        <v>25</v>
      </c>
      <c r="B25" s="16"/>
      <c r="C25" s="16"/>
      <c r="D25" s="16"/>
      <c r="E25" s="16"/>
    </row>
  </sheetData>
  <mergeCells count="2">
    <mergeCell ref="B4:C4"/>
    <mergeCell ref="D4:E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"/>
    </sheetView>
  </sheetViews>
  <sheetFormatPr defaultColWidth="11.421875" defaultRowHeight="12.75"/>
  <cols>
    <col min="1" max="5" width="20.57421875" style="35" customWidth="1"/>
    <col min="6" max="6" width="17.8515625" style="35" customWidth="1"/>
    <col min="7" max="16384" width="11.421875" style="35" customWidth="1"/>
  </cols>
  <sheetData>
    <row r="1" ht="27">
      <c r="A1" s="3" t="s">
        <v>34</v>
      </c>
    </row>
    <row r="4" spans="1:6" ht="12.75">
      <c r="A4" s="36" t="s">
        <v>35</v>
      </c>
      <c r="B4" s="37"/>
      <c r="C4" s="38"/>
      <c r="D4" s="1" t="s">
        <v>36</v>
      </c>
      <c r="E4" s="39"/>
      <c r="F4" s="38"/>
    </row>
    <row r="5" spans="1:6" ht="12.75">
      <c r="A5" s="40" t="s">
        <v>37</v>
      </c>
      <c r="B5" s="41"/>
      <c r="C5" s="42"/>
      <c r="D5" s="35" t="s">
        <v>38</v>
      </c>
      <c r="E5" s="41"/>
      <c r="F5" s="42"/>
    </row>
    <row r="6" spans="1:6" ht="12.75">
      <c r="A6" s="40" t="s">
        <v>39</v>
      </c>
      <c r="B6" s="41"/>
      <c r="C6" s="42"/>
      <c r="D6" s="35" t="s">
        <v>40</v>
      </c>
      <c r="E6" s="41"/>
      <c r="F6" s="42"/>
    </row>
    <row r="7" spans="1:6" ht="12.75">
      <c r="A7" s="40" t="s">
        <v>41</v>
      </c>
      <c r="B7" s="41"/>
      <c r="C7" s="42"/>
      <c r="D7" s="35" t="s">
        <v>42</v>
      </c>
      <c r="E7" s="41"/>
      <c r="F7" s="42"/>
    </row>
    <row r="8" spans="1:6" ht="12.75">
      <c r="A8" s="40" t="s">
        <v>43</v>
      </c>
      <c r="B8" s="41"/>
      <c r="C8" s="42"/>
      <c r="D8" s="40"/>
      <c r="E8" s="40"/>
      <c r="F8" s="40"/>
    </row>
    <row r="9" spans="1:6" ht="12.75">
      <c r="A9" s="40" t="s">
        <v>44</v>
      </c>
      <c r="B9" s="41"/>
      <c r="C9" s="42"/>
      <c r="D9" s="43"/>
      <c r="E9" s="44"/>
      <c r="F9" s="40"/>
    </row>
    <row r="10" spans="1:6" ht="12.75">
      <c r="A10" s="40"/>
      <c r="B10" s="40"/>
      <c r="C10" s="40"/>
      <c r="D10" s="40"/>
      <c r="E10" s="40"/>
      <c r="F10" s="45"/>
    </row>
    <row r="11" spans="1:6" ht="12.75">
      <c r="A11" s="40"/>
      <c r="B11" s="40"/>
      <c r="C11" s="40"/>
      <c r="D11" s="40"/>
      <c r="E11" s="40"/>
      <c r="F11" s="45"/>
    </row>
    <row r="12" spans="1:6" ht="12.75">
      <c r="A12" s="36" t="s">
        <v>45</v>
      </c>
      <c r="B12" s="46" t="s">
        <v>46</v>
      </c>
      <c r="C12" s="46" t="s">
        <v>47</v>
      </c>
      <c r="D12" s="46" t="s">
        <v>48</v>
      </c>
      <c r="E12" s="40"/>
      <c r="F12" s="45"/>
    </row>
    <row r="13" spans="1:6" ht="12.75">
      <c r="A13" s="40" t="s">
        <v>49</v>
      </c>
      <c r="B13" s="47">
        <v>35124</v>
      </c>
      <c r="C13" s="47">
        <v>35998</v>
      </c>
      <c r="D13" s="48"/>
      <c r="E13" s="42"/>
      <c r="F13" s="40"/>
    </row>
    <row r="14" spans="1:6" ht="12.75">
      <c r="A14" s="40" t="s">
        <v>50</v>
      </c>
      <c r="B14" s="47">
        <v>28456</v>
      </c>
      <c r="C14" s="47">
        <v>37112</v>
      </c>
      <c r="D14" s="48"/>
      <c r="E14" s="42"/>
      <c r="F14" s="45"/>
    </row>
    <row r="15" spans="1:6" ht="12.75">
      <c r="A15" s="40" t="s">
        <v>51</v>
      </c>
      <c r="B15" s="47">
        <v>21788</v>
      </c>
      <c r="C15" s="47">
        <v>37113</v>
      </c>
      <c r="D15" s="48"/>
      <c r="E15" s="42"/>
      <c r="F15" s="45"/>
    </row>
    <row r="16" spans="1:6" ht="12.75">
      <c r="A16" s="49"/>
      <c r="B16" s="50"/>
      <c r="C16" s="51"/>
      <c r="D16" s="43"/>
      <c r="E16" s="44"/>
      <c r="F16" s="45"/>
    </row>
    <row r="17" spans="1:6" ht="12.75">
      <c r="A17" s="36" t="s">
        <v>52</v>
      </c>
      <c r="B17" s="52" t="s">
        <v>53</v>
      </c>
      <c r="C17" s="52" t="s">
        <v>54</v>
      </c>
      <c r="D17" s="52" t="s">
        <v>55</v>
      </c>
      <c r="E17" s="36"/>
      <c r="F17" s="45"/>
    </row>
    <row r="18" spans="1:6" ht="12.75">
      <c r="A18" s="40" t="s">
        <v>56</v>
      </c>
      <c r="B18" s="53">
        <v>0.325</v>
      </c>
      <c r="C18" s="53">
        <v>0.6409722222222222</v>
      </c>
      <c r="D18" s="54"/>
      <c r="E18" s="42"/>
      <c r="F18" s="45"/>
    </row>
    <row r="19" spans="1:6" ht="12.75">
      <c r="A19" s="40" t="s">
        <v>57</v>
      </c>
      <c r="B19" s="55">
        <v>36103.325</v>
      </c>
      <c r="C19" s="55">
        <v>36106.64097222222</v>
      </c>
      <c r="D19" s="54"/>
      <c r="E19" s="42"/>
      <c r="F19" s="45"/>
    </row>
    <row r="20" spans="1:6" ht="12.75">
      <c r="A20" s="40"/>
      <c r="B20" s="56"/>
      <c r="C20" s="57"/>
      <c r="D20" s="58"/>
      <c r="E20" s="42"/>
      <c r="F20" s="45"/>
    </row>
    <row r="21" spans="1:6" ht="12.75">
      <c r="A21" s="36" t="s">
        <v>58</v>
      </c>
      <c r="B21" s="59" t="s">
        <v>59</v>
      </c>
      <c r="C21" s="59" t="s">
        <v>60</v>
      </c>
      <c r="D21" s="60" t="s">
        <v>61</v>
      </c>
      <c r="E21" s="45"/>
      <c r="F21" s="40"/>
    </row>
    <row r="22" spans="1:6" ht="12.75">
      <c r="A22" s="40" t="s">
        <v>62</v>
      </c>
      <c r="B22" s="53">
        <v>0.3541666666666667</v>
      </c>
      <c r="C22" s="61"/>
      <c r="D22" s="48"/>
      <c r="E22" s="62"/>
      <c r="F22" s="40"/>
    </row>
    <row r="23" spans="1:6" ht="12.75">
      <c r="A23" s="40" t="s">
        <v>63</v>
      </c>
      <c r="B23" s="63">
        <v>14.5</v>
      </c>
      <c r="C23" s="61"/>
      <c r="D23" s="64"/>
      <c r="E23" s="62"/>
      <c r="F23" s="40"/>
    </row>
    <row r="24" spans="1:6" ht="12.75">
      <c r="A24" s="40"/>
      <c r="B24" s="40"/>
      <c r="C24" s="40"/>
      <c r="D24" s="40"/>
      <c r="E24" s="40"/>
      <c r="F24" s="45"/>
    </row>
    <row r="25" spans="1:6" ht="12.75">
      <c r="A25" s="40"/>
      <c r="B25" s="40"/>
      <c r="C25" s="40"/>
      <c r="D25" s="40"/>
      <c r="E25" s="40"/>
      <c r="F25" s="45"/>
    </row>
    <row r="26" spans="1:5" ht="12.75">
      <c r="A26" s="36" t="s">
        <v>35</v>
      </c>
      <c r="B26" s="37"/>
      <c r="C26" s="38"/>
      <c r="D26" s="1" t="s">
        <v>36</v>
      </c>
      <c r="E26" s="39"/>
    </row>
    <row r="27" spans="1:5" ht="12.75">
      <c r="A27" s="40" t="s">
        <v>64</v>
      </c>
      <c r="B27" s="41"/>
      <c r="C27" s="42"/>
      <c r="D27" s="35" t="s">
        <v>64</v>
      </c>
      <c r="E27" s="41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"/>
    </sheetView>
  </sheetViews>
  <sheetFormatPr defaultColWidth="11.421875" defaultRowHeight="12.75"/>
  <cols>
    <col min="1" max="1" width="13.8515625" style="35" customWidth="1"/>
    <col min="2" max="2" width="13.8515625" style="65" customWidth="1"/>
    <col min="3" max="3" width="13.8515625" style="66" customWidth="1"/>
    <col min="4" max="4" width="13.8515625" style="65" customWidth="1"/>
    <col min="5" max="5" width="13.8515625" style="66" customWidth="1"/>
    <col min="6" max="6" width="13.8515625" style="65" customWidth="1"/>
    <col min="7" max="7" width="13.8515625" style="66" customWidth="1"/>
    <col min="8" max="8" width="13.8515625" style="67" customWidth="1"/>
    <col min="9" max="9" width="13.8515625" style="35" customWidth="1"/>
    <col min="10" max="16384" width="11.421875" style="35" customWidth="1"/>
  </cols>
  <sheetData>
    <row r="1" ht="27">
      <c r="A1" s="3" t="s">
        <v>65</v>
      </c>
    </row>
    <row r="3" spans="2:4" ht="12.75">
      <c r="B3" s="68"/>
      <c r="C3" s="69"/>
      <c r="D3" s="35"/>
    </row>
    <row r="4" spans="2:8" s="70" customFormat="1" ht="12.75">
      <c r="B4" s="71" t="s">
        <v>66</v>
      </c>
      <c r="E4" s="69"/>
      <c r="F4" s="69"/>
      <c r="G4" s="69"/>
      <c r="H4" s="72"/>
    </row>
    <row r="5" spans="1:8" s="70" customFormat="1" ht="12.75">
      <c r="A5" s="73" t="s">
        <v>67</v>
      </c>
      <c r="B5" s="74" t="s">
        <v>68</v>
      </c>
      <c r="C5" s="75">
        <v>1</v>
      </c>
      <c r="D5" s="76">
        <v>0.5</v>
      </c>
      <c r="E5" s="77">
        <v>0.1</v>
      </c>
      <c r="F5" s="77">
        <v>0.05</v>
      </c>
      <c r="G5" s="78">
        <v>1.5</v>
      </c>
      <c r="H5" s="72"/>
    </row>
    <row r="6" spans="1:8" s="70" customFormat="1" ht="12.75">
      <c r="A6" s="79" t="s">
        <v>69</v>
      </c>
      <c r="B6" s="74" t="s">
        <v>70</v>
      </c>
      <c r="C6" s="80"/>
      <c r="D6" s="81"/>
      <c r="E6" s="82"/>
      <c r="F6" s="82"/>
      <c r="G6" s="83"/>
      <c r="H6" s="72"/>
    </row>
    <row r="7" spans="1:8" s="70" customFormat="1" ht="12.75">
      <c r="A7" s="84" t="s">
        <v>69</v>
      </c>
      <c r="B7" s="85" t="s">
        <v>71</v>
      </c>
      <c r="C7" s="86"/>
      <c r="D7" s="87"/>
      <c r="E7" s="88"/>
      <c r="F7" s="88"/>
      <c r="G7" s="89"/>
      <c r="H7" s="72"/>
    </row>
    <row r="8" spans="3:8" s="70" customFormat="1" ht="12.75">
      <c r="C8" s="68"/>
      <c r="E8" s="69"/>
      <c r="F8" s="69"/>
      <c r="G8" s="69"/>
      <c r="H8" s="72"/>
    </row>
    <row r="10" spans="2:9" ht="12.75">
      <c r="B10" s="90" t="s">
        <v>33</v>
      </c>
      <c r="C10" s="91" t="s">
        <v>72</v>
      </c>
      <c r="D10" s="90" t="s">
        <v>33</v>
      </c>
      <c r="E10" s="91" t="s">
        <v>72</v>
      </c>
      <c r="F10" s="90" t="s">
        <v>33</v>
      </c>
      <c r="G10" s="91" t="s">
        <v>72</v>
      </c>
      <c r="H10" s="90" t="s">
        <v>33</v>
      </c>
      <c r="I10" s="91" t="s">
        <v>72</v>
      </c>
    </row>
    <row r="11" spans="1:9" ht="12.75">
      <c r="A11" s="92" t="s">
        <v>73</v>
      </c>
      <c r="B11" s="93">
        <v>1</v>
      </c>
      <c r="C11" s="94">
        <v>500</v>
      </c>
      <c r="D11" s="93">
        <v>1</v>
      </c>
      <c r="E11" s="94">
        <v>500</v>
      </c>
      <c r="F11" s="93">
        <v>1</v>
      </c>
      <c r="G11" s="94"/>
      <c r="H11" s="93">
        <v>1</v>
      </c>
      <c r="I11" s="94"/>
    </row>
    <row r="12" spans="1:9" ht="12.75">
      <c r="A12" s="95" t="s">
        <v>74</v>
      </c>
      <c r="B12" s="93">
        <v>0.05</v>
      </c>
      <c r="C12" s="94"/>
      <c r="D12" s="93"/>
      <c r="E12" s="94">
        <v>25</v>
      </c>
      <c r="F12" s="93">
        <v>0.05</v>
      </c>
      <c r="G12" s="94">
        <v>25</v>
      </c>
      <c r="H12" s="93"/>
      <c r="I12" s="94"/>
    </row>
    <row r="13" spans="1:9" ht="12.75">
      <c r="A13" s="96" t="s">
        <v>75</v>
      </c>
      <c r="B13" s="97"/>
      <c r="C13" s="98"/>
      <c r="D13" s="97"/>
      <c r="E13" s="98"/>
      <c r="F13" s="97"/>
      <c r="G13" s="98"/>
      <c r="H13" s="97">
        <v>0.95</v>
      </c>
      <c r="I13" s="98">
        <v>475</v>
      </c>
    </row>
    <row r="16" spans="2:9" ht="12.75">
      <c r="B16" s="90" t="s">
        <v>33</v>
      </c>
      <c r="C16" s="91" t="s">
        <v>72</v>
      </c>
      <c r="D16" s="90" t="s">
        <v>33</v>
      </c>
      <c r="E16" s="91" t="s">
        <v>72</v>
      </c>
      <c r="F16" s="90" t="s">
        <v>33</v>
      </c>
      <c r="G16" s="91" t="s">
        <v>72</v>
      </c>
      <c r="H16" s="90" t="s">
        <v>33</v>
      </c>
      <c r="I16" s="91" t="s">
        <v>72</v>
      </c>
    </row>
    <row r="17" spans="1:9" ht="12.75">
      <c r="A17" s="92" t="s">
        <v>76</v>
      </c>
      <c r="B17" s="93">
        <v>1</v>
      </c>
      <c r="C17" s="94">
        <v>400</v>
      </c>
      <c r="D17" s="93">
        <v>1</v>
      </c>
      <c r="E17" s="94">
        <v>400</v>
      </c>
      <c r="F17" s="93">
        <v>1</v>
      </c>
      <c r="G17" s="94"/>
      <c r="H17" s="93">
        <v>1</v>
      </c>
      <c r="I17" s="94"/>
    </row>
    <row r="18" spans="1:9" ht="12.75">
      <c r="A18" s="95" t="s">
        <v>77</v>
      </c>
      <c r="B18" s="93">
        <v>0.1</v>
      </c>
      <c r="C18" s="94"/>
      <c r="D18" s="93"/>
      <c r="E18" s="94">
        <v>40</v>
      </c>
      <c r="F18" s="93">
        <v>0.1</v>
      </c>
      <c r="G18" s="94">
        <v>40</v>
      </c>
      <c r="H18" s="93"/>
      <c r="I18" s="94"/>
    </row>
    <row r="19" spans="1:9" ht="12.75">
      <c r="A19" s="96" t="s">
        <v>78</v>
      </c>
      <c r="B19" s="97"/>
      <c r="C19" s="98"/>
      <c r="D19" s="97"/>
      <c r="E19" s="98"/>
      <c r="F19" s="97"/>
      <c r="G19" s="98"/>
      <c r="H19" s="97">
        <v>0.9</v>
      </c>
      <c r="I19" s="98">
        <v>440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 Senti</cp:lastModifiedBy>
  <dcterms:created xsi:type="dcterms:W3CDTF">2001-11-27T10:28:44Z</dcterms:created>
  <dcterms:modified xsi:type="dcterms:W3CDTF">2011-04-25T05:42:34Z</dcterms:modified>
  <cp:category/>
  <cp:version/>
  <cp:contentType/>
  <cp:contentStatus/>
</cp:coreProperties>
</file>