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ÄCHER\INFORMATIK\IN_g05  -  Tabellenkalkulation  ( Excel )\"/>
    </mc:Choice>
  </mc:AlternateContent>
  <bookViews>
    <workbookView xWindow="0" yWindow="0" windowWidth="24000" windowHeight="9660"/>
  </bookViews>
  <sheets>
    <sheet name="Auswerten" sheetId="4" r:id="rId1"/>
    <sheet name="Auswerten L" sheetId="3" r:id="rId2"/>
  </sheets>
  <definedNames>
    <definedName name="_xlnm.Print_Area" localSheetId="0">Auswerten!$A$1:$E$24</definedName>
    <definedName name="_xlnm.Print_Area" localSheetId="1">'Auswerten L'!$A$1:$F$24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F23" i="4"/>
  <c r="F22" i="4"/>
  <c r="F21" i="4"/>
  <c r="F20" i="4"/>
  <c r="F19" i="4"/>
  <c r="F18" i="4"/>
  <c r="F17" i="4"/>
  <c r="F16" i="4"/>
  <c r="F20" i="3"/>
  <c r="F22" i="3"/>
  <c r="F16" i="3"/>
  <c r="F19" i="3"/>
  <c r="F24" i="3"/>
  <c r="F18" i="3"/>
  <c r="F23" i="3"/>
  <c r="F21" i="3"/>
  <c r="F17" i="3"/>
  <c r="D13" i="4" l="1"/>
  <c r="E13" i="4" s="1"/>
  <c r="D9" i="4"/>
  <c r="E9" i="4" s="1"/>
  <c r="D7" i="4"/>
  <c r="E7" i="4" s="1"/>
  <c r="D5" i="4"/>
  <c r="D4" i="4"/>
  <c r="C22" i="3"/>
  <c r="C21" i="3"/>
  <c r="C23" i="3" s="1"/>
  <c r="C24" i="3"/>
  <c r="B24" i="3"/>
  <c r="B22" i="3"/>
  <c r="B23" i="3" s="1"/>
  <c r="B21" i="3"/>
  <c r="C17" i="3"/>
  <c r="C18" i="3"/>
  <c r="C19" i="3"/>
  <c r="B19" i="3"/>
  <c r="B18" i="3"/>
  <c r="B17" i="3"/>
  <c r="C16" i="3"/>
  <c r="B16" i="3"/>
  <c r="D13" i="3"/>
  <c r="E13" i="3" s="1"/>
  <c r="D9" i="3"/>
  <c r="E9" i="3" s="1"/>
  <c r="D7" i="3"/>
  <c r="E7" i="3" s="1"/>
  <c r="D5" i="3"/>
  <c r="E5" i="3" s="1"/>
  <c r="D4" i="3"/>
  <c r="E4" i="3" s="1"/>
  <c r="E24" i="3" s="1"/>
  <c r="D19" i="3" l="1"/>
  <c r="D17" i="3"/>
  <c r="D24" i="3"/>
  <c r="D22" i="3"/>
  <c r="D23" i="3" s="1"/>
  <c r="D18" i="3"/>
  <c r="D16" i="3"/>
  <c r="D21" i="3"/>
  <c r="E5" i="4"/>
  <c r="E4" i="4"/>
  <c r="E21" i="3"/>
  <c r="E19" i="3"/>
  <c r="E16" i="3"/>
  <c r="E17" i="3"/>
  <c r="E22" i="3"/>
  <c r="E23" i="3" s="1"/>
  <c r="E18" i="3"/>
</calcChain>
</file>

<file path=xl/sharedStrings.xml><?xml version="1.0" encoding="utf-8"?>
<sst xmlns="http://schemas.openxmlformats.org/spreadsheetml/2006/main" count="41" uniqueCount="17">
  <si>
    <t>Funktionen zum Auswerten</t>
  </si>
  <si>
    <t>unformatiert</t>
  </si>
  <si>
    <t>formatiert</t>
  </si>
  <si>
    <t>Daten</t>
  </si>
  <si>
    <t>Meier</t>
  </si>
  <si>
    <t>481.98.387.111</t>
  </si>
  <si>
    <t>Januar</t>
  </si>
  <si>
    <t>ZH 485 100</t>
  </si>
  <si>
    <t>Summe</t>
  </si>
  <si>
    <t>Mittelwert</t>
  </si>
  <si>
    <t>Höchstwert</t>
  </si>
  <si>
    <t>Tiefstwert</t>
  </si>
  <si>
    <t>Anzahl Zahlen</t>
  </si>
  <si>
    <t>Anzahl Einträge</t>
  </si>
  <si>
    <t>Anzahl Texte</t>
  </si>
  <si>
    <t>Anzahl leere Zellen</t>
  </si>
  <si>
    <t>Lösungen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</si>
</sst>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Fr.&quot;\ * #,##0.00_ ;_ &quot;Fr.&quot;\ * \-#,##0.00_ ;_ &quot;Fr.&quot;\ * &quot;-&quot;??_ ;_ @_ "/>
    <numFmt numFmtId="164" formatCode="d/\ mmm/\ yy"/>
    <numFmt numFmtId="165" formatCode="h:mm"/>
    <numFmt numFmtId="166" formatCode="0.0\ &quot;kg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sz val="12"/>
      <name val="Times New Roman"/>
      <family val="1"/>
    </font>
    <font>
      <b/>
      <i/>
      <sz val="15"/>
      <color theme="4"/>
      <name val="Courier"/>
      <family val="3"/>
    </font>
    <font>
      <b/>
      <sz val="12"/>
      <color theme="5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Arial"/>
      <family val="2"/>
    </font>
    <font>
      <sz val="11"/>
      <color theme="9" tint="-0.499984740745262"/>
      <name val="Arial"/>
      <family val="2"/>
    </font>
    <font>
      <sz val="11"/>
      <color theme="9" tint="-0.249977111117893"/>
      <name val="Arial"/>
      <family val="2"/>
    </font>
    <font>
      <b/>
      <sz val="12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horizontal="center" vertical="center"/>
    </xf>
    <xf numFmtId="165" fontId="7" fillId="0" borderId="6" xfId="2" applyNumberFormat="1" applyFont="1" applyFill="1" applyBorder="1" applyAlignment="1">
      <alignment vertical="center"/>
    </xf>
    <xf numFmtId="9" fontId="7" fillId="0" borderId="6" xfId="3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2" xfId="0" quotePrefix="1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 indent="1"/>
    </xf>
    <xf numFmtId="0" fontId="3" fillId="3" borderId="5" xfId="0" applyFont="1" applyFill="1" applyBorder="1" applyAlignment="1">
      <alignment horizontal="right" vertical="center" indent="1"/>
    </xf>
    <xf numFmtId="0" fontId="3" fillId="3" borderId="6" xfId="0" applyFont="1" applyFill="1" applyBorder="1" applyAlignment="1">
      <alignment horizontal="right" vertical="center" indent="1"/>
    </xf>
    <xf numFmtId="0" fontId="3" fillId="3" borderId="2" xfId="0" applyFont="1" applyFill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165" fontId="9" fillId="0" borderId="6" xfId="2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0" fontId="7" fillId="6" borderId="6" xfId="2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vertical="center"/>
    </xf>
    <xf numFmtId="44" fontId="13" fillId="0" borderId="6" xfId="2" applyFont="1" applyFill="1" applyBorder="1" applyAlignment="1">
      <alignment vertical="center"/>
    </xf>
    <xf numFmtId="13" fontId="14" fillId="0" borderId="6" xfId="0" applyNumberFormat="1" applyFont="1" applyFill="1" applyBorder="1" applyAlignment="1">
      <alignment horizontal="left" vertical="center"/>
    </xf>
    <xf numFmtId="0" fontId="15" fillId="5" borderId="2" xfId="4" quotePrefix="1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19" fillId="0" borderId="0" xfId="1" applyFont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5">
    <cellStyle name="Akzent3" xfId="4" builtinId="37"/>
    <cellStyle name="Prozent" xfId="3" builtinId="5"/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8.75" customHeight="1" x14ac:dyDescent="0.25"/>
  <cols>
    <col min="1" max="1" width="23.28515625" style="2" bestFit="1" customWidth="1"/>
    <col min="2" max="2" width="17" style="3" customWidth="1"/>
    <col min="3" max="5" width="17" style="1" customWidth="1"/>
    <col min="6" max="6" width="33.5703125" style="29" customWidth="1"/>
    <col min="7" max="254" width="11.42578125" style="1"/>
    <col min="255" max="255" width="14.5703125" style="1" customWidth="1"/>
    <col min="256" max="510" width="11.42578125" style="1"/>
    <col min="511" max="511" width="14.5703125" style="1" customWidth="1"/>
    <col min="512" max="766" width="11.42578125" style="1"/>
    <col min="767" max="767" width="14.5703125" style="1" customWidth="1"/>
    <col min="768" max="1022" width="11.42578125" style="1"/>
    <col min="1023" max="1023" width="14.5703125" style="1" customWidth="1"/>
    <col min="1024" max="1278" width="11.42578125" style="1"/>
    <col min="1279" max="1279" width="14.5703125" style="1" customWidth="1"/>
    <col min="1280" max="1534" width="11.42578125" style="1"/>
    <col min="1535" max="1535" width="14.5703125" style="1" customWidth="1"/>
    <col min="1536" max="1790" width="11.42578125" style="1"/>
    <col min="1791" max="1791" width="14.5703125" style="1" customWidth="1"/>
    <col min="1792" max="2046" width="11.42578125" style="1"/>
    <col min="2047" max="2047" width="14.5703125" style="1" customWidth="1"/>
    <col min="2048" max="2302" width="11.42578125" style="1"/>
    <col min="2303" max="2303" width="14.5703125" style="1" customWidth="1"/>
    <col min="2304" max="2558" width="11.42578125" style="1"/>
    <col min="2559" max="2559" width="14.5703125" style="1" customWidth="1"/>
    <col min="2560" max="2814" width="11.42578125" style="1"/>
    <col min="2815" max="2815" width="14.5703125" style="1" customWidth="1"/>
    <col min="2816" max="3070" width="11.42578125" style="1"/>
    <col min="3071" max="3071" width="14.5703125" style="1" customWidth="1"/>
    <col min="3072" max="3326" width="11.42578125" style="1"/>
    <col min="3327" max="3327" width="14.5703125" style="1" customWidth="1"/>
    <col min="3328" max="3582" width="11.42578125" style="1"/>
    <col min="3583" max="3583" width="14.5703125" style="1" customWidth="1"/>
    <col min="3584" max="3838" width="11.42578125" style="1"/>
    <col min="3839" max="3839" width="14.5703125" style="1" customWidth="1"/>
    <col min="3840" max="4094" width="11.42578125" style="1"/>
    <col min="4095" max="4095" width="14.5703125" style="1" customWidth="1"/>
    <col min="4096" max="4350" width="11.42578125" style="1"/>
    <col min="4351" max="4351" width="14.5703125" style="1" customWidth="1"/>
    <col min="4352" max="4606" width="11.42578125" style="1"/>
    <col min="4607" max="4607" width="14.5703125" style="1" customWidth="1"/>
    <col min="4608" max="4862" width="11.42578125" style="1"/>
    <col min="4863" max="4863" width="14.5703125" style="1" customWidth="1"/>
    <col min="4864" max="5118" width="11.42578125" style="1"/>
    <col min="5119" max="5119" width="14.5703125" style="1" customWidth="1"/>
    <col min="5120" max="5374" width="11.42578125" style="1"/>
    <col min="5375" max="5375" width="14.5703125" style="1" customWidth="1"/>
    <col min="5376" max="5630" width="11.42578125" style="1"/>
    <col min="5631" max="5631" width="14.5703125" style="1" customWidth="1"/>
    <col min="5632" max="5886" width="11.42578125" style="1"/>
    <col min="5887" max="5887" width="14.5703125" style="1" customWidth="1"/>
    <col min="5888" max="6142" width="11.42578125" style="1"/>
    <col min="6143" max="6143" width="14.5703125" style="1" customWidth="1"/>
    <col min="6144" max="6398" width="11.42578125" style="1"/>
    <col min="6399" max="6399" width="14.5703125" style="1" customWidth="1"/>
    <col min="6400" max="6654" width="11.42578125" style="1"/>
    <col min="6655" max="6655" width="14.5703125" style="1" customWidth="1"/>
    <col min="6656" max="6910" width="11.42578125" style="1"/>
    <col min="6911" max="6911" width="14.5703125" style="1" customWidth="1"/>
    <col min="6912" max="7166" width="11.42578125" style="1"/>
    <col min="7167" max="7167" width="14.5703125" style="1" customWidth="1"/>
    <col min="7168" max="7422" width="11.42578125" style="1"/>
    <col min="7423" max="7423" width="14.5703125" style="1" customWidth="1"/>
    <col min="7424" max="7678" width="11.42578125" style="1"/>
    <col min="7679" max="7679" width="14.5703125" style="1" customWidth="1"/>
    <col min="7680" max="7934" width="11.42578125" style="1"/>
    <col min="7935" max="7935" width="14.5703125" style="1" customWidth="1"/>
    <col min="7936" max="8190" width="11.42578125" style="1"/>
    <col min="8191" max="8191" width="14.5703125" style="1" customWidth="1"/>
    <col min="8192" max="8446" width="11.42578125" style="1"/>
    <col min="8447" max="8447" width="14.5703125" style="1" customWidth="1"/>
    <col min="8448" max="8702" width="11.42578125" style="1"/>
    <col min="8703" max="8703" width="14.5703125" style="1" customWidth="1"/>
    <col min="8704" max="8958" width="11.42578125" style="1"/>
    <col min="8959" max="8959" width="14.5703125" style="1" customWidth="1"/>
    <col min="8960" max="9214" width="11.42578125" style="1"/>
    <col min="9215" max="9215" width="14.5703125" style="1" customWidth="1"/>
    <col min="9216" max="9470" width="11.42578125" style="1"/>
    <col min="9471" max="9471" width="14.5703125" style="1" customWidth="1"/>
    <col min="9472" max="9726" width="11.42578125" style="1"/>
    <col min="9727" max="9727" width="14.5703125" style="1" customWidth="1"/>
    <col min="9728" max="9982" width="11.42578125" style="1"/>
    <col min="9983" max="9983" width="14.5703125" style="1" customWidth="1"/>
    <col min="9984" max="10238" width="11.42578125" style="1"/>
    <col min="10239" max="10239" width="14.5703125" style="1" customWidth="1"/>
    <col min="10240" max="10494" width="11.42578125" style="1"/>
    <col min="10495" max="10495" width="14.5703125" style="1" customWidth="1"/>
    <col min="10496" max="10750" width="11.42578125" style="1"/>
    <col min="10751" max="10751" width="14.5703125" style="1" customWidth="1"/>
    <col min="10752" max="11006" width="11.42578125" style="1"/>
    <col min="11007" max="11007" width="14.5703125" style="1" customWidth="1"/>
    <col min="11008" max="11262" width="11.42578125" style="1"/>
    <col min="11263" max="11263" width="14.5703125" style="1" customWidth="1"/>
    <col min="11264" max="11518" width="11.42578125" style="1"/>
    <col min="11519" max="11519" width="14.5703125" style="1" customWidth="1"/>
    <col min="11520" max="11774" width="11.42578125" style="1"/>
    <col min="11775" max="11775" width="14.5703125" style="1" customWidth="1"/>
    <col min="11776" max="12030" width="11.42578125" style="1"/>
    <col min="12031" max="12031" width="14.5703125" style="1" customWidth="1"/>
    <col min="12032" max="12286" width="11.42578125" style="1"/>
    <col min="12287" max="12287" width="14.5703125" style="1" customWidth="1"/>
    <col min="12288" max="12542" width="11.42578125" style="1"/>
    <col min="12543" max="12543" width="14.5703125" style="1" customWidth="1"/>
    <col min="12544" max="12798" width="11.42578125" style="1"/>
    <col min="12799" max="12799" width="14.5703125" style="1" customWidth="1"/>
    <col min="12800" max="13054" width="11.42578125" style="1"/>
    <col min="13055" max="13055" width="14.5703125" style="1" customWidth="1"/>
    <col min="13056" max="13310" width="11.42578125" style="1"/>
    <col min="13311" max="13311" width="14.5703125" style="1" customWidth="1"/>
    <col min="13312" max="13566" width="11.42578125" style="1"/>
    <col min="13567" max="13567" width="14.5703125" style="1" customWidth="1"/>
    <col min="13568" max="13822" width="11.42578125" style="1"/>
    <col min="13823" max="13823" width="14.5703125" style="1" customWidth="1"/>
    <col min="13824" max="14078" width="11.42578125" style="1"/>
    <col min="14079" max="14079" width="14.5703125" style="1" customWidth="1"/>
    <col min="14080" max="14334" width="11.42578125" style="1"/>
    <col min="14335" max="14335" width="14.5703125" style="1" customWidth="1"/>
    <col min="14336" max="14590" width="11.42578125" style="1"/>
    <col min="14591" max="14591" width="14.5703125" style="1" customWidth="1"/>
    <col min="14592" max="14846" width="11.42578125" style="1"/>
    <col min="14847" max="14847" width="14.5703125" style="1" customWidth="1"/>
    <col min="14848" max="15102" width="11.42578125" style="1"/>
    <col min="15103" max="15103" width="14.5703125" style="1" customWidth="1"/>
    <col min="15104" max="15358" width="11.42578125" style="1"/>
    <col min="15359" max="15359" width="14.5703125" style="1" customWidth="1"/>
    <col min="15360" max="15614" width="11.42578125" style="1"/>
    <col min="15615" max="15615" width="14.5703125" style="1" customWidth="1"/>
    <col min="15616" max="15870" width="11.42578125" style="1"/>
    <col min="15871" max="15871" width="14.5703125" style="1" customWidth="1"/>
    <col min="15872" max="16126" width="11.42578125" style="1"/>
    <col min="16127" max="16127" width="14.5703125" style="1" customWidth="1"/>
    <col min="16128" max="16384" width="11.42578125" style="1"/>
  </cols>
  <sheetData>
    <row r="1" spans="1:6" ht="26.25" customHeight="1" x14ac:dyDescent="0.25">
      <c r="A1" s="36" t="s">
        <v>0</v>
      </c>
      <c r="B1" s="36"/>
      <c r="C1" s="36"/>
      <c r="D1" s="36"/>
      <c r="E1" s="36"/>
      <c r="F1" s="31"/>
    </row>
    <row r="3" spans="1:6" ht="18.75" customHeight="1" x14ac:dyDescent="0.25">
      <c r="A3" s="14"/>
      <c r="B3" s="34" t="s">
        <v>1</v>
      </c>
      <c r="C3" s="35"/>
      <c r="D3" s="34" t="s">
        <v>2</v>
      </c>
      <c r="E3" s="35"/>
    </row>
    <row r="4" spans="1:6" ht="18.75" customHeight="1" x14ac:dyDescent="0.25">
      <c r="A4" s="15" t="s">
        <v>3</v>
      </c>
      <c r="B4" s="5">
        <v>16.8</v>
      </c>
      <c r="C4" s="5">
        <v>16.8</v>
      </c>
      <c r="D4" s="23">
        <f>B4</f>
        <v>16.8</v>
      </c>
      <c r="E4" s="23">
        <f>D4</f>
        <v>16.8</v>
      </c>
    </row>
    <row r="5" spans="1:6" ht="18.75" customHeight="1" x14ac:dyDescent="0.25">
      <c r="A5" s="16"/>
      <c r="B5" s="6">
        <v>78.5</v>
      </c>
      <c r="C5" s="6">
        <v>78.5</v>
      </c>
      <c r="D5" s="24">
        <f>B5</f>
        <v>78.5</v>
      </c>
      <c r="E5" s="24">
        <f>D5</f>
        <v>78.5</v>
      </c>
    </row>
    <row r="6" spans="1:6" ht="18.75" customHeight="1" x14ac:dyDescent="0.25">
      <c r="A6" s="16"/>
      <c r="B6" s="7"/>
      <c r="C6" s="7" t="s">
        <v>4</v>
      </c>
      <c r="D6" s="8"/>
      <c r="E6" s="9" t="s">
        <v>4</v>
      </c>
    </row>
    <row r="7" spans="1:6" ht="18.75" customHeight="1" x14ac:dyDescent="0.25">
      <c r="A7" s="16"/>
      <c r="B7" s="6">
        <v>0.65347222222222223</v>
      </c>
      <c r="C7" s="6">
        <v>0.65347222222222223</v>
      </c>
      <c r="D7" s="19">
        <f>B7</f>
        <v>0.65347222222222223</v>
      </c>
      <c r="E7" s="19">
        <f>D7</f>
        <v>0.65347222222222223</v>
      </c>
    </row>
    <row r="8" spans="1:6" ht="18.75" customHeight="1" x14ac:dyDescent="0.25">
      <c r="A8" s="16"/>
      <c r="B8" s="6"/>
      <c r="C8" s="6" t="s">
        <v>5</v>
      </c>
      <c r="D8" s="10"/>
      <c r="E8" s="22" t="s">
        <v>5</v>
      </c>
    </row>
    <row r="9" spans="1:6" ht="18.75" customHeight="1" x14ac:dyDescent="0.25">
      <c r="A9" s="16"/>
      <c r="B9" s="7">
        <v>0.84</v>
      </c>
      <c r="C9" s="7">
        <v>0.84</v>
      </c>
      <c r="D9" s="25">
        <f>B9</f>
        <v>0.84</v>
      </c>
      <c r="E9" s="25">
        <f>D9</f>
        <v>0.84</v>
      </c>
    </row>
    <row r="10" spans="1:6" ht="18.75" customHeight="1" x14ac:dyDescent="0.25">
      <c r="A10" s="16"/>
      <c r="B10" s="7"/>
      <c r="C10" s="7" t="s">
        <v>6</v>
      </c>
      <c r="D10" s="7"/>
      <c r="E10" s="20" t="s">
        <v>6</v>
      </c>
    </row>
    <row r="11" spans="1:6" ht="18.75" customHeight="1" x14ac:dyDescent="0.25">
      <c r="A11" s="16"/>
      <c r="B11" s="7">
        <v>0.59</v>
      </c>
      <c r="C11" s="7">
        <v>0.59</v>
      </c>
      <c r="D11" s="11">
        <v>0.59</v>
      </c>
      <c r="E11" s="11">
        <v>0.59</v>
      </c>
    </row>
    <row r="12" spans="1:6" ht="18.75" customHeight="1" x14ac:dyDescent="0.25">
      <c r="A12" s="16"/>
      <c r="B12" s="7"/>
      <c r="C12" s="7"/>
      <c r="D12" s="11"/>
      <c r="E12" s="11"/>
    </row>
    <row r="13" spans="1:6" ht="18.75" customHeight="1" x14ac:dyDescent="0.25">
      <c r="A13" s="16"/>
      <c r="B13" s="7">
        <v>35886</v>
      </c>
      <c r="C13" s="7">
        <v>35886</v>
      </c>
      <c r="D13" s="21">
        <f>B13</f>
        <v>35886</v>
      </c>
      <c r="E13" s="21">
        <f>D13</f>
        <v>35886</v>
      </c>
    </row>
    <row r="14" spans="1:6" ht="18.75" customHeight="1" x14ac:dyDescent="0.25">
      <c r="A14" s="17"/>
      <c r="B14" s="12"/>
      <c r="C14" s="13" t="s">
        <v>7</v>
      </c>
      <c r="D14" s="12"/>
      <c r="E14" s="26" t="s">
        <v>7</v>
      </c>
    </row>
    <row r="15" spans="1:6" ht="18.75" customHeight="1" x14ac:dyDescent="0.25">
      <c r="A15" s="18"/>
      <c r="B15" s="4"/>
      <c r="C15" s="4"/>
      <c r="D15" s="4"/>
      <c r="E15" s="4"/>
    </row>
    <row r="16" spans="1:6" ht="18.75" customHeight="1" x14ac:dyDescent="0.25">
      <c r="A16" s="15" t="s">
        <v>8</v>
      </c>
      <c r="B16" s="27"/>
      <c r="C16" s="27"/>
      <c r="D16" s="27"/>
      <c r="E16" s="27"/>
      <c r="F16" s="33" t="str">
        <f t="shared" ref="F16:F24" ca="1" si="0">IF(ISBLANK(E16),"",_xlfn.FORMULATEXT(E16))</f>
        <v/>
      </c>
    </row>
    <row r="17" spans="1:6" ht="18.75" customHeight="1" x14ac:dyDescent="0.25">
      <c r="A17" s="16" t="s">
        <v>9</v>
      </c>
      <c r="B17" s="27"/>
      <c r="C17" s="27"/>
      <c r="D17" s="27"/>
      <c r="E17" s="27"/>
      <c r="F17" s="33" t="str">
        <f t="shared" ca="1" si="0"/>
        <v/>
      </c>
    </row>
    <row r="18" spans="1:6" ht="18.75" customHeight="1" x14ac:dyDescent="0.25">
      <c r="A18" s="16" t="s">
        <v>10</v>
      </c>
      <c r="B18" s="27"/>
      <c r="C18" s="27"/>
      <c r="D18" s="27"/>
      <c r="E18" s="27"/>
      <c r="F18" s="33" t="str">
        <f t="shared" ca="1" si="0"/>
        <v/>
      </c>
    </row>
    <row r="19" spans="1:6" ht="18.75" customHeight="1" x14ac:dyDescent="0.25">
      <c r="A19" s="17" t="s">
        <v>11</v>
      </c>
      <c r="B19" s="27"/>
      <c r="C19" s="27"/>
      <c r="D19" s="27"/>
      <c r="E19" s="27"/>
      <c r="F19" s="33" t="str">
        <f t="shared" ca="1" si="0"/>
        <v/>
      </c>
    </row>
    <row r="20" spans="1:6" ht="18.75" customHeight="1" x14ac:dyDescent="0.25">
      <c r="A20" s="18"/>
      <c r="B20" s="28"/>
      <c r="C20" s="28"/>
      <c r="D20" s="28"/>
      <c r="E20" s="28"/>
      <c r="F20" s="33" t="str">
        <f t="shared" ca="1" si="0"/>
        <v/>
      </c>
    </row>
    <row r="21" spans="1:6" ht="18.75" customHeight="1" x14ac:dyDescent="0.25">
      <c r="A21" s="15" t="s">
        <v>12</v>
      </c>
      <c r="B21" s="27"/>
      <c r="C21" s="27"/>
      <c r="D21" s="27"/>
      <c r="E21" s="27"/>
      <c r="F21" s="33" t="str">
        <f t="shared" ca="1" si="0"/>
        <v/>
      </c>
    </row>
    <row r="22" spans="1:6" ht="18.75" customHeight="1" x14ac:dyDescent="0.25">
      <c r="A22" s="16" t="s">
        <v>13</v>
      </c>
      <c r="B22" s="27"/>
      <c r="C22" s="27"/>
      <c r="D22" s="27"/>
      <c r="E22" s="27"/>
      <c r="F22" s="33" t="str">
        <f t="shared" ca="1" si="0"/>
        <v/>
      </c>
    </row>
    <row r="23" spans="1:6" ht="18.75" customHeight="1" x14ac:dyDescent="0.25">
      <c r="A23" s="16" t="s">
        <v>14</v>
      </c>
      <c r="B23" s="27"/>
      <c r="C23" s="27"/>
      <c r="D23" s="27"/>
      <c r="E23" s="27"/>
      <c r="F23" s="33" t="str">
        <f t="shared" ca="1" si="0"/>
        <v/>
      </c>
    </row>
    <row r="24" spans="1:6" ht="18.75" customHeight="1" x14ac:dyDescent="0.25">
      <c r="A24" s="17" t="s">
        <v>15</v>
      </c>
      <c r="B24" s="27"/>
      <c r="C24" s="27"/>
      <c r="D24" s="27"/>
      <c r="E24" s="27"/>
      <c r="F24" s="33" t="str">
        <f t="shared" ca="1" si="0"/>
        <v/>
      </c>
    </row>
  </sheetData>
  <mergeCells count="3">
    <mergeCell ref="B3:C3"/>
    <mergeCell ref="D3:E3"/>
    <mergeCell ref="A1:E1"/>
  </mergeCells>
  <printOptions horizontalCentered="1" headings="1" gridLines="1"/>
  <pageMargins left="0.59055118110236227" right="0.59055118110236227" top="0.78740157480314965" bottom="0.59055118110236227" header="0.31496062992125984" footer="0.31496062992125984"/>
  <pageSetup paperSize="9" orientation="landscape" verticalDpi="0" r:id="rId1"/>
  <headerFooter alignWithMargins="0">
    <oddFooter>&amp;C&amp;"Arial,Standard"&amp;10|  © 2017  www.allgemeinbildung.ch  |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pane ySplit="2" topLeftCell="A9" activePane="bottomLeft" state="frozen"/>
      <selection pane="bottomLeft" sqref="A1:E1"/>
    </sheetView>
  </sheetViews>
  <sheetFormatPr baseColWidth="10" defaultRowHeight="18.75" customHeight="1" x14ac:dyDescent="0.25"/>
  <cols>
    <col min="1" max="1" width="23.28515625" style="2" bestFit="1" customWidth="1"/>
    <col min="2" max="2" width="17" style="3" customWidth="1"/>
    <col min="3" max="5" width="17" style="1" customWidth="1"/>
    <col min="6" max="6" width="33.5703125" style="30" bestFit="1" customWidth="1"/>
    <col min="7" max="254" width="11.42578125" style="1"/>
    <col min="255" max="255" width="14.5703125" style="1" customWidth="1"/>
    <col min="256" max="510" width="11.42578125" style="1"/>
    <col min="511" max="511" width="14.5703125" style="1" customWidth="1"/>
    <col min="512" max="766" width="11.42578125" style="1"/>
    <col min="767" max="767" width="14.5703125" style="1" customWidth="1"/>
    <col min="768" max="1022" width="11.42578125" style="1"/>
    <col min="1023" max="1023" width="14.5703125" style="1" customWidth="1"/>
    <col min="1024" max="1278" width="11.42578125" style="1"/>
    <col min="1279" max="1279" width="14.5703125" style="1" customWidth="1"/>
    <col min="1280" max="1534" width="11.42578125" style="1"/>
    <col min="1535" max="1535" width="14.5703125" style="1" customWidth="1"/>
    <col min="1536" max="1790" width="11.42578125" style="1"/>
    <col min="1791" max="1791" width="14.5703125" style="1" customWidth="1"/>
    <col min="1792" max="2046" width="11.42578125" style="1"/>
    <col min="2047" max="2047" width="14.5703125" style="1" customWidth="1"/>
    <col min="2048" max="2302" width="11.42578125" style="1"/>
    <col min="2303" max="2303" width="14.5703125" style="1" customWidth="1"/>
    <col min="2304" max="2558" width="11.42578125" style="1"/>
    <col min="2559" max="2559" width="14.5703125" style="1" customWidth="1"/>
    <col min="2560" max="2814" width="11.42578125" style="1"/>
    <col min="2815" max="2815" width="14.5703125" style="1" customWidth="1"/>
    <col min="2816" max="3070" width="11.42578125" style="1"/>
    <col min="3071" max="3071" width="14.5703125" style="1" customWidth="1"/>
    <col min="3072" max="3326" width="11.42578125" style="1"/>
    <col min="3327" max="3327" width="14.5703125" style="1" customWidth="1"/>
    <col min="3328" max="3582" width="11.42578125" style="1"/>
    <col min="3583" max="3583" width="14.5703125" style="1" customWidth="1"/>
    <col min="3584" max="3838" width="11.42578125" style="1"/>
    <col min="3839" max="3839" width="14.5703125" style="1" customWidth="1"/>
    <col min="3840" max="4094" width="11.42578125" style="1"/>
    <col min="4095" max="4095" width="14.5703125" style="1" customWidth="1"/>
    <col min="4096" max="4350" width="11.42578125" style="1"/>
    <col min="4351" max="4351" width="14.5703125" style="1" customWidth="1"/>
    <col min="4352" max="4606" width="11.42578125" style="1"/>
    <col min="4607" max="4607" width="14.5703125" style="1" customWidth="1"/>
    <col min="4608" max="4862" width="11.42578125" style="1"/>
    <col min="4863" max="4863" width="14.5703125" style="1" customWidth="1"/>
    <col min="4864" max="5118" width="11.42578125" style="1"/>
    <col min="5119" max="5119" width="14.5703125" style="1" customWidth="1"/>
    <col min="5120" max="5374" width="11.42578125" style="1"/>
    <col min="5375" max="5375" width="14.5703125" style="1" customWidth="1"/>
    <col min="5376" max="5630" width="11.42578125" style="1"/>
    <col min="5631" max="5631" width="14.5703125" style="1" customWidth="1"/>
    <col min="5632" max="5886" width="11.42578125" style="1"/>
    <col min="5887" max="5887" width="14.5703125" style="1" customWidth="1"/>
    <col min="5888" max="6142" width="11.42578125" style="1"/>
    <col min="6143" max="6143" width="14.5703125" style="1" customWidth="1"/>
    <col min="6144" max="6398" width="11.42578125" style="1"/>
    <col min="6399" max="6399" width="14.5703125" style="1" customWidth="1"/>
    <col min="6400" max="6654" width="11.42578125" style="1"/>
    <col min="6655" max="6655" width="14.5703125" style="1" customWidth="1"/>
    <col min="6656" max="6910" width="11.42578125" style="1"/>
    <col min="6911" max="6911" width="14.5703125" style="1" customWidth="1"/>
    <col min="6912" max="7166" width="11.42578125" style="1"/>
    <col min="7167" max="7167" width="14.5703125" style="1" customWidth="1"/>
    <col min="7168" max="7422" width="11.42578125" style="1"/>
    <col min="7423" max="7423" width="14.5703125" style="1" customWidth="1"/>
    <col min="7424" max="7678" width="11.42578125" style="1"/>
    <col min="7679" max="7679" width="14.5703125" style="1" customWidth="1"/>
    <col min="7680" max="7934" width="11.42578125" style="1"/>
    <col min="7935" max="7935" width="14.5703125" style="1" customWidth="1"/>
    <col min="7936" max="8190" width="11.42578125" style="1"/>
    <col min="8191" max="8191" width="14.5703125" style="1" customWidth="1"/>
    <col min="8192" max="8446" width="11.42578125" style="1"/>
    <col min="8447" max="8447" width="14.5703125" style="1" customWidth="1"/>
    <col min="8448" max="8702" width="11.42578125" style="1"/>
    <col min="8703" max="8703" width="14.5703125" style="1" customWidth="1"/>
    <col min="8704" max="8958" width="11.42578125" style="1"/>
    <col min="8959" max="8959" width="14.5703125" style="1" customWidth="1"/>
    <col min="8960" max="9214" width="11.42578125" style="1"/>
    <col min="9215" max="9215" width="14.5703125" style="1" customWidth="1"/>
    <col min="9216" max="9470" width="11.42578125" style="1"/>
    <col min="9471" max="9471" width="14.5703125" style="1" customWidth="1"/>
    <col min="9472" max="9726" width="11.42578125" style="1"/>
    <col min="9727" max="9727" width="14.5703125" style="1" customWidth="1"/>
    <col min="9728" max="9982" width="11.42578125" style="1"/>
    <col min="9983" max="9983" width="14.5703125" style="1" customWidth="1"/>
    <col min="9984" max="10238" width="11.42578125" style="1"/>
    <col min="10239" max="10239" width="14.5703125" style="1" customWidth="1"/>
    <col min="10240" max="10494" width="11.42578125" style="1"/>
    <col min="10495" max="10495" width="14.5703125" style="1" customWidth="1"/>
    <col min="10496" max="10750" width="11.42578125" style="1"/>
    <col min="10751" max="10751" width="14.5703125" style="1" customWidth="1"/>
    <col min="10752" max="11006" width="11.42578125" style="1"/>
    <col min="11007" max="11007" width="14.5703125" style="1" customWidth="1"/>
    <col min="11008" max="11262" width="11.42578125" style="1"/>
    <col min="11263" max="11263" width="14.5703125" style="1" customWidth="1"/>
    <col min="11264" max="11518" width="11.42578125" style="1"/>
    <col min="11519" max="11519" width="14.5703125" style="1" customWidth="1"/>
    <col min="11520" max="11774" width="11.42578125" style="1"/>
    <col min="11775" max="11775" width="14.5703125" style="1" customWidth="1"/>
    <col min="11776" max="12030" width="11.42578125" style="1"/>
    <col min="12031" max="12031" width="14.5703125" style="1" customWidth="1"/>
    <col min="12032" max="12286" width="11.42578125" style="1"/>
    <col min="12287" max="12287" width="14.5703125" style="1" customWidth="1"/>
    <col min="12288" max="12542" width="11.42578125" style="1"/>
    <col min="12543" max="12543" width="14.5703125" style="1" customWidth="1"/>
    <col min="12544" max="12798" width="11.42578125" style="1"/>
    <col min="12799" max="12799" width="14.5703125" style="1" customWidth="1"/>
    <col min="12800" max="13054" width="11.42578125" style="1"/>
    <col min="13055" max="13055" width="14.5703125" style="1" customWidth="1"/>
    <col min="13056" max="13310" width="11.42578125" style="1"/>
    <col min="13311" max="13311" width="14.5703125" style="1" customWidth="1"/>
    <col min="13312" max="13566" width="11.42578125" style="1"/>
    <col min="13567" max="13567" width="14.5703125" style="1" customWidth="1"/>
    <col min="13568" max="13822" width="11.42578125" style="1"/>
    <col min="13823" max="13823" width="14.5703125" style="1" customWidth="1"/>
    <col min="13824" max="14078" width="11.42578125" style="1"/>
    <col min="14079" max="14079" width="14.5703125" style="1" customWidth="1"/>
    <col min="14080" max="14334" width="11.42578125" style="1"/>
    <col min="14335" max="14335" width="14.5703125" style="1" customWidth="1"/>
    <col min="14336" max="14590" width="11.42578125" style="1"/>
    <col min="14591" max="14591" width="14.5703125" style="1" customWidth="1"/>
    <col min="14592" max="14846" width="11.42578125" style="1"/>
    <col min="14847" max="14847" width="14.5703125" style="1" customWidth="1"/>
    <col min="14848" max="15102" width="11.42578125" style="1"/>
    <col min="15103" max="15103" width="14.5703125" style="1" customWidth="1"/>
    <col min="15104" max="15358" width="11.42578125" style="1"/>
    <col min="15359" max="15359" width="14.5703125" style="1" customWidth="1"/>
    <col min="15360" max="15614" width="11.42578125" style="1"/>
    <col min="15615" max="15615" width="14.5703125" style="1" customWidth="1"/>
    <col min="15616" max="15870" width="11.42578125" style="1"/>
    <col min="15871" max="15871" width="14.5703125" style="1" customWidth="1"/>
    <col min="15872" max="16126" width="11.42578125" style="1"/>
    <col min="16127" max="16127" width="14.5703125" style="1" customWidth="1"/>
    <col min="16128" max="16384" width="11.42578125" style="1"/>
  </cols>
  <sheetData>
    <row r="1" spans="1:6" ht="26.25" customHeight="1" x14ac:dyDescent="0.25">
      <c r="A1" s="36" t="s">
        <v>0</v>
      </c>
      <c r="B1" s="36"/>
      <c r="C1" s="36"/>
      <c r="D1" s="36"/>
      <c r="E1" s="36"/>
      <c r="F1" s="32" t="s">
        <v>16</v>
      </c>
    </row>
    <row r="3" spans="1:6" ht="18.75" customHeight="1" x14ac:dyDescent="0.25">
      <c r="A3" s="14"/>
      <c r="B3" s="34" t="s">
        <v>1</v>
      </c>
      <c r="C3" s="35"/>
      <c r="D3" s="34" t="s">
        <v>2</v>
      </c>
      <c r="E3" s="35"/>
    </row>
    <row r="4" spans="1:6" ht="18.75" customHeight="1" x14ac:dyDescent="0.25">
      <c r="A4" s="15" t="s">
        <v>3</v>
      </c>
      <c r="B4" s="5">
        <v>16.8</v>
      </c>
      <c r="C4" s="5">
        <v>16.8</v>
      </c>
      <c r="D4" s="23">
        <f>B4</f>
        <v>16.8</v>
      </c>
      <c r="E4" s="23">
        <f>D4</f>
        <v>16.8</v>
      </c>
    </row>
    <row r="5" spans="1:6" ht="18.75" customHeight="1" x14ac:dyDescent="0.25">
      <c r="A5" s="16"/>
      <c r="B5" s="6">
        <v>78.5</v>
      </c>
      <c r="C5" s="6">
        <v>78.5</v>
      </c>
      <c r="D5" s="24">
        <f>B5</f>
        <v>78.5</v>
      </c>
      <c r="E5" s="24">
        <f>D5</f>
        <v>78.5</v>
      </c>
    </row>
    <row r="6" spans="1:6" ht="18.75" customHeight="1" x14ac:dyDescent="0.25">
      <c r="A6" s="16"/>
      <c r="B6" s="7"/>
      <c r="C6" s="7" t="s">
        <v>4</v>
      </c>
      <c r="D6" s="8"/>
      <c r="E6" s="9" t="s">
        <v>4</v>
      </c>
    </row>
    <row r="7" spans="1:6" ht="18.75" customHeight="1" x14ac:dyDescent="0.25">
      <c r="A7" s="16"/>
      <c r="B7" s="6">
        <v>0.65347222222222223</v>
      </c>
      <c r="C7" s="6">
        <v>0.65347222222222223</v>
      </c>
      <c r="D7" s="19">
        <f>B7</f>
        <v>0.65347222222222223</v>
      </c>
      <c r="E7" s="19">
        <f>D7</f>
        <v>0.65347222222222223</v>
      </c>
    </row>
    <row r="8" spans="1:6" ht="18.75" customHeight="1" x14ac:dyDescent="0.25">
      <c r="A8" s="16"/>
      <c r="B8" s="6"/>
      <c r="C8" s="6" t="s">
        <v>5</v>
      </c>
      <c r="D8" s="10"/>
      <c r="E8" s="22" t="s">
        <v>5</v>
      </c>
    </row>
    <row r="9" spans="1:6" ht="18.75" customHeight="1" x14ac:dyDescent="0.25">
      <c r="A9" s="16"/>
      <c r="B9" s="7">
        <v>0.84</v>
      </c>
      <c r="C9" s="7">
        <v>0.84</v>
      </c>
      <c r="D9" s="25">
        <f>B9</f>
        <v>0.84</v>
      </c>
      <c r="E9" s="25">
        <f>D9</f>
        <v>0.84</v>
      </c>
    </row>
    <row r="10" spans="1:6" ht="18.75" customHeight="1" x14ac:dyDescent="0.25">
      <c r="A10" s="16"/>
      <c r="B10" s="7"/>
      <c r="C10" s="7" t="s">
        <v>6</v>
      </c>
      <c r="D10" s="7"/>
      <c r="E10" s="20" t="s">
        <v>6</v>
      </c>
    </row>
    <row r="11" spans="1:6" ht="18.75" customHeight="1" x14ac:dyDescent="0.25">
      <c r="A11" s="16"/>
      <c r="B11" s="7">
        <v>0.59</v>
      </c>
      <c r="C11" s="7">
        <v>0.59</v>
      </c>
      <c r="D11" s="11">
        <v>0.59</v>
      </c>
      <c r="E11" s="11">
        <v>0.59</v>
      </c>
    </row>
    <row r="12" spans="1:6" ht="18.75" customHeight="1" x14ac:dyDescent="0.25">
      <c r="A12" s="16"/>
      <c r="B12" s="7"/>
      <c r="C12" s="7"/>
      <c r="D12" s="11"/>
      <c r="E12" s="11"/>
    </row>
    <row r="13" spans="1:6" ht="18.75" customHeight="1" x14ac:dyDescent="0.25">
      <c r="A13" s="16"/>
      <c r="B13" s="7">
        <v>35886</v>
      </c>
      <c r="C13" s="7">
        <v>35886</v>
      </c>
      <c r="D13" s="21">
        <f>B13</f>
        <v>35886</v>
      </c>
      <c r="E13" s="21">
        <f>D13</f>
        <v>35886</v>
      </c>
    </row>
    <row r="14" spans="1:6" ht="18.75" customHeight="1" x14ac:dyDescent="0.25">
      <c r="A14" s="17"/>
      <c r="B14" s="12"/>
      <c r="C14" s="13" t="s">
        <v>7</v>
      </c>
      <c r="D14" s="12"/>
      <c r="E14" s="26" t="s">
        <v>7</v>
      </c>
    </row>
    <row r="15" spans="1:6" ht="18.75" customHeight="1" x14ac:dyDescent="0.25">
      <c r="A15" s="18"/>
      <c r="B15" s="4"/>
      <c r="C15" s="4"/>
      <c r="D15" s="4"/>
      <c r="E15" s="4"/>
    </row>
    <row r="16" spans="1:6" ht="18.75" customHeight="1" x14ac:dyDescent="0.25">
      <c r="A16" s="15" t="s">
        <v>8</v>
      </c>
      <c r="B16" s="27">
        <f>SUM(B4:B14)</f>
        <v>35983.383472222224</v>
      </c>
      <c r="C16" s="27">
        <f t="shared" ref="C16:E16" si="0">SUM(C4:C14)</f>
        <v>35983.383472222224</v>
      </c>
      <c r="D16" s="27">
        <f t="shared" si="0"/>
        <v>35983.383472222224</v>
      </c>
      <c r="E16" s="27">
        <f t="shared" si="0"/>
        <v>35983.383472222224</v>
      </c>
      <c r="F16" s="33" t="str">
        <f t="shared" ref="F16:F24" ca="1" si="1">IF(ISBLANK(E16),"",_xlfn.FORMULATEXT(E16))</f>
        <v>=SUMME(E4:E14)</v>
      </c>
    </row>
    <row r="17" spans="1:6" ht="18.75" customHeight="1" x14ac:dyDescent="0.25">
      <c r="A17" s="16" t="s">
        <v>9</v>
      </c>
      <c r="B17" s="27">
        <f>AVERAGE(B4:B14)</f>
        <v>5997.2305787037039</v>
      </c>
      <c r="C17" s="27">
        <f t="shared" ref="C17:E17" si="2">AVERAGE(C4:C14)</f>
        <v>5997.2305787037039</v>
      </c>
      <c r="D17" s="27">
        <f t="shared" si="2"/>
        <v>5997.2305787037039</v>
      </c>
      <c r="E17" s="27">
        <f t="shared" si="2"/>
        <v>5997.2305787037039</v>
      </c>
      <c r="F17" s="33" t="str">
        <f t="shared" ca="1" si="1"/>
        <v>=MITTELWERT(E4:E14)</v>
      </c>
    </row>
    <row r="18" spans="1:6" ht="18.75" customHeight="1" x14ac:dyDescent="0.25">
      <c r="A18" s="16" t="s">
        <v>10</v>
      </c>
      <c r="B18" s="27">
        <f>MAX(B4:B14)</f>
        <v>35886</v>
      </c>
      <c r="C18" s="27">
        <f t="shared" ref="C18:E18" si="3">MAX(C4:C14)</f>
        <v>35886</v>
      </c>
      <c r="D18" s="27">
        <f t="shared" si="3"/>
        <v>35886</v>
      </c>
      <c r="E18" s="27">
        <f t="shared" si="3"/>
        <v>35886</v>
      </c>
      <c r="F18" s="33" t="str">
        <f t="shared" ca="1" si="1"/>
        <v>=MAX(E4:E14)</v>
      </c>
    </row>
    <row r="19" spans="1:6" ht="18.75" customHeight="1" x14ac:dyDescent="0.25">
      <c r="A19" s="17" t="s">
        <v>11</v>
      </c>
      <c r="B19" s="27">
        <f>MIN(B4:B14)</f>
        <v>0.59</v>
      </c>
      <c r="C19" s="27">
        <f t="shared" ref="C19:E19" si="4">MIN(C4:C14)</f>
        <v>0.59</v>
      </c>
      <c r="D19" s="27">
        <f t="shared" si="4"/>
        <v>0.59</v>
      </c>
      <c r="E19" s="27">
        <f t="shared" si="4"/>
        <v>0.59</v>
      </c>
      <c r="F19" s="33" t="str">
        <f t="shared" ca="1" si="1"/>
        <v>=MIN(E4:E14)</v>
      </c>
    </row>
    <row r="20" spans="1:6" ht="18.75" customHeight="1" x14ac:dyDescent="0.25">
      <c r="A20" s="18"/>
      <c r="B20" s="28"/>
      <c r="C20" s="28"/>
      <c r="D20" s="28"/>
      <c r="E20" s="28"/>
      <c r="F20" s="33" t="str">
        <f t="shared" ca="1" si="1"/>
        <v/>
      </c>
    </row>
    <row r="21" spans="1:6" ht="18.75" customHeight="1" x14ac:dyDescent="0.25">
      <c r="A21" s="15" t="s">
        <v>12</v>
      </c>
      <c r="B21" s="27">
        <f>COUNT(B4:B14)</f>
        <v>6</v>
      </c>
      <c r="C21" s="27">
        <f t="shared" ref="C21:E21" si="5">COUNT(C4:C14)</f>
        <v>6</v>
      </c>
      <c r="D21" s="27">
        <f t="shared" si="5"/>
        <v>6</v>
      </c>
      <c r="E21" s="27">
        <f t="shared" si="5"/>
        <v>6</v>
      </c>
      <c r="F21" s="33" t="str">
        <f t="shared" ca="1" si="1"/>
        <v>=ANZAHL(E4:E14)</v>
      </c>
    </row>
    <row r="22" spans="1:6" ht="18.75" customHeight="1" x14ac:dyDescent="0.25">
      <c r="A22" s="16" t="s">
        <v>13</v>
      </c>
      <c r="B22" s="27">
        <f>COUNTA(B4:B14)</f>
        <v>6</v>
      </c>
      <c r="C22" s="27">
        <f t="shared" ref="C22:E22" si="6">COUNTA(C4:C14)</f>
        <v>10</v>
      </c>
      <c r="D22" s="27">
        <f t="shared" si="6"/>
        <v>6</v>
      </c>
      <c r="E22" s="27">
        <f t="shared" si="6"/>
        <v>10</v>
      </c>
      <c r="F22" s="33" t="str">
        <f t="shared" ca="1" si="1"/>
        <v>=ANZAHL2(E4:E14)</v>
      </c>
    </row>
    <row r="23" spans="1:6" ht="18.75" customHeight="1" x14ac:dyDescent="0.25">
      <c r="A23" s="16" t="s">
        <v>14</v>
      </c>
      <c r="B23" s="27">
        <f>B22-B21</f>
        <v>0</v>
      </c>
      <c r="C23" s="27">
        <f t="shared" ref="C23:E23" si="7">C22-C21</f>
        <v>4</v>
      </c>
      <c r="D23" s="27">
        <f t="shared" si="7"/>
        <v>0</v>
      </c>
      <c r="E23" s="27">
        <f t="shared" si="7"/>
        <v>4</v>
      </c>
      <c r="F23" s="33" t="str">
        <f t="shared" ca="1" si="1"/>
        <v>=E22-E21</v>
      </c>
    </row>
    <row r="24" spans="1:6" ht="18.75" customHeight="1" x14ac:dyDescent="0.25">
      <c r="A24" s="17" t="s">
        <v>15</v>
      </c>
      <c r="B24" s="27">
        <f>COUNTBLANK(B4:B14)</f>
        <v>5</v>
      </c>
      <c r="C24" s="27">
        <f t="shared" ref="C24:E24" si="8">COUNTBLANK(C4:C14)</f>
        <v>1</v>
      </c>
      <c r="D24" s="27">
        <f t="shared" si="8"/>
        <v>5</v>
      </c>
      <c r="E24" s="27">
        <f t="shared" si="8"/>
        <v>1</v>
      </c>
      <c r="F24" s="33" t="str">
        <f t="shared" ca="1" si="1"/>
        <v>=ANZAHLLEEREZELLEN(E4:E14)</v>
      </c>
    </row>
  </sheetData>
  <mergeCells count="3">
    <mergeCell ref="B3:C3"/>
    <mergeCell ref="D3:E3"/>
    <mergeCell ref="A1:E1"/>
  </mergeCells>
  <printOptions horizontalCentered="1" headings="1" gridLines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&amp;C&amp;"Arial,Standard"&amp;10|  © 2017  www.allgemeinbildung.ch  |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Auswerten</vt:lpstr>
      <vt:lpstr>Auswerten L</vt:lpstr>
      <vt:lpstr>Auswerten!Druckbereich</vt:lpstr>
      <vt:lpstr>'Auswerten 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---</cp:lastModifiedBy>
  <cp:lastPrinted>2017-02-04T07:02:36Z</cp:lastPrinted>
  <dcterms:created xsi:type="dcterms:W3CDTF">2017-01-28T13:56:45Z</dcterms:created>
  <dcterms:modified xsi:type="dcterms:W3CDTF">2017-02-04T07:02:39Z</dcterms:modified>
</cp:coreProperties>
</file>